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<sst xmlns="http://schemas.openxmlformats.org/spreadsheetml/2006/main" count="670" uniqueCount="359">
  <si>
    <t xml:space="preserve">SOLICITANTE:</t>
  </si>
  <si>
    <t xml:space="preserve">SEDUC/RS</t>
  </si>
  <si>
    <t xml:space="preserve">ENCARGOS SOCIAIS</t>
  </si>
  <si>
    <t xml:space="preserve">BDI SERVIÇOS:</t>
  </si>
  <si>
    <t xml:space="preserve">PROCESSO:</t>
  </si>
  <si>
    <t xml:space="preserve">24/1900-0047597-4</t>
  </si>
  <si>
    <t xml:space="preserve">ESTADO - HORISTA:</t>
  </si>
  <si>
    <t xml:space="preserve">BDI EQUIPAMENTOS:</t>
  </si>
  <si>
    <t xml:space="preserve">OBRA:</t>
  </si>
  <si>
    <t xml:space="preserve">E.E.E.M. CAIC MADEZATTI</t>
  </si>
  <si>
    <t xml:space="preserve">ESTADO - Mensalista:</t>
  </si>
  <si>
    <t xml:space="preserve">DATA ORÇAMENTO:</t>
  </si>
  <si>
    <t xml:space="preserve">ENDEREÇO:</t>
  </si>
  <si>
    <t xml:space="preserve">AV INTEGRACAO, 1009 - FEITORIA MADEZATTI - São Leopoldo</t>
  </si>
  <si>
    <t xml:space="preserve">SINAPI - Horista:</t>
  </si>
  <si>
    <t xml:space="preserve">DATA-BASE:</t>
  </si>
  <si>
    <t xml:space="preserve">ASSUNTO:</t>
  </si>
  <si>
    <t xml:space="preserve">PLANILHA ORÇAMENTÁRIA ANALÍTICA DE CUSTOS</t>
  </si>
  <si>
    <t xml:space="preserve">SINAPI - MENSALISTA:</t>
  </si>
  <si>
    <t xml:space="preserve">PRAZO DA OBRA (MESES):</t>
  </si>
  <si>
    <t xml:space="preserve">5+12 (OBRA + MANUTENÇÃO)</t>
  </si>
  <si>
    <t xml:space="preserve">RESP. TÉCNICO:</t>
  </si>
  <si>
    <t xml:space="preserve">Luciana Pinheiro da Costa</t>
  </si>
  <si>
    <t xml:space="preserve">MODALIDADE:</t>
  </si>
  <si>
    <t xml:space="preserve">DESONERADO</t>
  </si>
  <si>
    <t xml:space="preserve">TOTAL GERAL:</t>
  </si>
  <si>
    <t xml:space="preserve">Grupo/Item</t>
  </si>
  <si>
    <t xml:space="preserve">N° do lote</t>
  </si>
  <si>
    <t xml:space="preserve">N° Ordem</t>
  </si>
  <si>
    <t xml:space="preserve">N° Item</t>
  </si>
  <si>
    <t xml:space="preserve">Código de Referência</t>
  </si>
  <si>
    <t xml:space="preserve">Fonte de Referência</t>
  </si>
  <si>
    <t xml:space="preserve">Data de Referência</t>
  </si>
  <si>
    <t xml:space="preserve">Descrição do item</t>
  </si>
  <si>
    <t xml:space="preserve">Estimativa</t>
  </si>
  <si>
    <t xml:space="preserve">Família</t>
  </si>
  <si>
    <t xml:space="preserve">Sub Família</t>
  </si>
  <si>
    <t xml:space="preserve">Tipo de Orçamento</t>
  </si>
  <si>
    <t xml:space="preserve">Pr. Unit. Material (R$)</t>
  </si>
  <si>
    <t xml:space="preserve">Pr. Unit. Mão de Obra (R$)</t>
  </si>
  <si>
    <t xml:space="preserve">Qtd.</t>
  </si>
  <si>
    <t xml:space="preserve">Unid.</t>
  </si>
  <si>
    <t xml:space="preserve">Preço unitário (R$)</t>
  </si>
  <si>
    <t xml:space="preserve">Preço Total (R$)</t>
  </si>
  <si>
    <t xml:space="preserve">% BDI</t>
  </si>
  <si>
    <t xml:space="preserve">% Encargos Sociais</t>
  </si>
  <si>
    <t xml:space="preserve">Código</t>
  </si>
  <si>
    <t xml:space="preserve">Descrição</t>
  </si>
  <si>
    <t xml:space="preserve">GRUPO</t>
  </si>
  <si>
    <t xml:space="preserve">1</t>
  </si>
  <si>
    <t xml:space="preserve">DOCUMENTAÇÃO TÉCNICA</t>
  </si>
  <si>
    <t xml:space="preserve">ITEM</t>
  </si>
  <si>
    <t xml:space="preserve">1.1</t>
  </si>
  <si>
    <t xml:space="preserve">VSB PROJ MEC AB ELEVUR </t>
  </si>
  <si>
    <t xml:space="preserve">PRÓPRIA</t>
  </si>
  <si>
    <t xml:space="preserve">PROJETO MECÂNICO AS BUILT - ELEVADOR DE USO RESTRITO</t>
  </si>
  <si>
    <t xml:space="preserve">UN</t>
  </si>
  <si>
    <t xml:space="preserve">1.2</t>
  </si>
  <si>
    <t xml:space="preserve">VSB PROJ MEC AB ELEVUR</t>
  </si>
  <si>
    <t xml:space="preserve">PROJETO ESTRUTURAL AS BUILT - ELEVADOR DE USO RESTRITO</t>
  </si>
  <si>
    <t xml:space="preserve">1.3</t>
  </si>
  <si>
    <t xml:space="preserve">PROJETO ELÉTRICO AS BUILT - ELEVADOR DE USO RESTRITO</t>
  </si>
  <si>
    <t xml:space="preserve">1.4</t>
  </si>
  <si>
    <t xml:space="preserve">CFM COMP 70</t>
  </si>
  <si>
    <t xml:space="preserve">ANOTAÇÃO DE RESPONSABILIDADE TÉCNICA (ART) CREA-RS 2025 - CONTRATO OU CUSTO DE OBRA ACIMA DE R$ 15.000,00</t>
  </si>
  <si>
    <t xml:space="preserve">2</t>
  </si>
  <si>
    <t xml:space="preserve">MOBILIZAÇÃO E INSTALAÇÃO</t>
  </si>
  <si>
    <t xml:space="preserve">2.1</t>
  </si>
  <si>
    <t xml:space="preserve">SINAPI</t>
  </si>
  <si>
    <t xml:space="preserve">FORNECIMENTO E INSTALAÇÃO DE PLACA DE OBRA COM CHAPA GALVANIZADA E ESTRUTURA DE MADEIRA. AF_03/2022_PS</t>
  </si>
  <si>
    <t xml:space="preserve">m²</t>
  </si>
  <si>
    <t xml:space="preserve">2.2</t>
  </si>
  <si>
    <t xml:space="preserve">TAPUME COM COMPENSADO DE MADEIRA. AF_03/2024</t>
  </si>
  <si>
    <t xml:space="preserve">2.3</t>
  </si>
  <si>
    <t xml:space="preserve">VSB MOBCANT</t>
  </si>
  <si>
    <t xml:space="preserve">MOBILIZAÇÃO DE CANTEIRO DE OBRAS (REF. SBC 012689)</t>
  </si>
  <si>
    <t xml:space="preserve">3</t>
  </si>
  <si>
    <t xml:space="preserve">ADMINISTRAÇÃO DE OBRA</t>
  </si>
  <si>
    <t xml:space="preserve">3.1</t>
  </si>
  <si>
    <t xml:space="preserve">ENGENHEIRO CIVIL DE OBRA PLENO COM ENCARGOS COMPLEMENTARES</t>
  </si>
  <si>
    <t xml:space="preserve">H</t>
  </si>
  <si>
    <t xml:space="preserve">3.2</t>
  </si>
  <si>
    <t xml:space="preserve">MESTRE DE OBRAS COM ENCARGOS COMPLEMENTARES</t>
  </si>
  <si>
    <t xml:space="preserve">4</t>
  </si>
  <si>
    <t xml:space="preserve">ADEQUAÇÕES CIVIS</t>
  </si>
  <si>
    <t xml:space="preserve">4.1</t>
  </si>
  <si>
    <t xml:space="preserve">CAIXA DE CORRIDA</t>
  </si>
  <si>
    <t xml:space="preserve">4.1.1</t>
  </si>
  <si>
    <t xml:space="preserve">DEMOLIÇÕES</t>
  </si>
  <si>
    <t xml:space="preserve">4.1.1.1</t>
  </si>
  <si>
    <t xml:space="preserve">VSB LMD ANDTORRE</t>
  </si>
  <si>
    <t xml:space="preserve">ANDAIME METÁLICO TUBULAR, TIPO TORRE, CADA PAINEL COM LARGURA DE 1 ATÉ 1,5 M E ALTURA DE 1, INCLUINDO DIAGONAL, BARRAS DE LIGAÇÃO, SAPATAS OU RODÍZIOS E DEMAIS ITENS - LOCAÇÃO, MONTAGEM E DESMONTAGEM</t>
  </si>
  <si>
    <t xml:space="preserve">M X MÊS</t>
  </si>
  <si>
    <t xml:space="preserve">4.1.1.2</t>
  </si>
  <si>
    <t xml:space="preserve">VSB PLATMAD AND</t>
  </si>
  <si>
    <t xml:space="preserve">PLATAFORMA DE MADEIRA PARA ANDAIMES METÁLICOS (REF. SIURB 10002000 e SEINFRA C3352)</t>
  </si>
  <si>
    <t xml:space="preserve">M²</t>
  </si>
  <si>
    <t xml:space="preserve">4.1.1.3</t>
  </si>
  <si>
    <t xml:space="preserve">VSB PROT, PISO (ADAPT ORSE 13266)</t>
  </si>
  <si>
    <t xml:space="preserve">PROTEÇÃO DE PISO CONTRA IMPACTOS COM CHAPA COMPENSADA RESINADA E = 6MM - FORNECIMENTO E INSTALAÇÃO</t>
  </si>
  <si>
    <t xml:space="preserve">4.1.1.4</t>
  </si>
  <si>
    <t xml:space="preserve">VSB DEM ALVTJ</t>
  </si>
  <si>
    <t xml:space="preserve">DEMOLIÇÃO MANUAL DE ALVENARIA DE TIJOLOS FURADOS, INCLUSIVE EMPILHAMENTO DENTRO DO CANTEIRO DE SERVIÇO (REF. SCO SC 04.05.0700)</t>
  </si>
  <si>
    <t xml:space="preserve">M³</t>
  </si>
  <si>
    <t xml:space="preserve">4.1.1.5</t>
  </si>
  <si>
    <t xml:space="preserve">VSB DEM MEC CONC ARM PIL VIG PAR</t>
  </si>
  <si>
    <t xml:space="preserve">DEMOLIÇÃO MECANIZADA DE CONCRETO ARMADO - PILAR, VIGA, PAREDE + PREPARAÇÃO PARA REMOÇÃO (REF. SBC 022625)</t>
  </si>
  <si>
    <t xml:space="preserve">4.1.1.6</t>
  </si>
  <si>
    <t xml:space="preserve">VSB ALUGUEL GCB 200</t>
  </si>
  <si>
    <t xml:space="preserve">ALUGUEL DE GUINCHO DE COLUNA COM BALDE, CAPACIDADE 200 KG (REF. SBC 013253)</t>
  </si>
  <si>
    <t xml:space="preserve">MÊS</t>
  </si>
  <si>
    <t xml:space="preserve">4.1.2</t>
  </si>
  <si>
    <t xml:space="preserve">MOVIMENTAÇÕES DE TERRA</t>
  </si>
  <si>
    <t xml:space="preserve">4.1.2.1</t>
  </si>
  <si>
    <t xml:space="preserve">ESCAVAÇÃO MANUAL PARA VIGA BALDRAME OU SAPATA CORRIDA (INCLUINDO ESCAVAÇÃO PARA COLOCAÇÃO DE FÔRMAS). AF_01/2024</t>
  </si>
  <si>
    <t xml:space="preserve">m³</t>
  </si>
  <si>
    <t xml:space="preserve">4.1.2.2</t>
  </si>
  <si>
    <t xml:space="preserve">REATERRO MANUAL DE VALAS, COM COMPACTADOR DE SOLOS DE PERCUSSÃO. AF_08/2023</t>
  </si>
  <si>
    <t xml:space="preserve">4.1.3</t>
  </si>
  <si>
    <t xml:space="preserve">PAREDE A CONSTRUIR</t>
  </si>
  <si>
    <t xml:space="preserve">4.1.3.1</t>
  </si>
  <si>
    <t xml:space="preserve">VSB ALV BLCONC 141939</t>
  </si>
  <si>
    <t xml:space="preserve">ALVENARIA EM BLOCO DE CONCRETO ESTRUTURAL, 14 X 19 X 39 CM (REF. SBC 030692)</t>
  </si>
  <si>
    <t xml:space="preserve">4.1.3.2</t>
  </si>
  <si>
    <t xml:space="preserve">ARMAÇÃO DE PILAR OU VIGA DE ESTRUTURA CONVENCIONAL DE CONCRETO ARMADO UTILIZANDO AÇO CA-60 DE 5,0 MM - MONTAGEM. AF_06/2022</t>
  </si>
  <si>
    <t xml:space="preserve">KG</t>
  </si>
  <si>
    <t xml:space="preserve">4.1.3.3</t>
  </si>
  <si>
    <t xml:space="preserve">ARMAÇÃO DE PILAR OU VIGA DE ESTRUTURA CONVENCIONAL DE CONCRETO ARMADO UTILIZANDO AÇO CA-50 DE 6,3 MM - MONTAGEM. AF_06/2022</t>
  </si>
  <si>
    <t xml:space="preserve">4.1.3.4</t>
  </si>
  <si>
    <t xml:space="preserve">ARMAÇÃO DE PILAR OU VIGA DE ESTRUTURA CONVENCIONAL DE CONCRETO ARMADO UTILIZANDO AÇO CA-50 DE 8,0 MM - MONTAGEM. AF_06/2022</t>
  </si>
  <si>
    <t xml:space="preserve">4.1.3.5</t>
  </si>
  <si>
    <t xml:space="preserve">ARMAÇÃO DE PILAR OU VIGA DE ESTRUTURA CONVENCIONAL DE CONCRETO ARMADO UTILIZANDO AÇO CA-50 DE 10,0 MM - MONTAGEM. AF_06/2022</t>
  </si>
  <si>
    <t xml:space="preserve">4.1.3.6</t>
  </si>
  <si>
    <t xml:space="preserve">MONTAGEM E DESMONTAGEM DE FÔRMA DE PILARES RETANGULARES E ESTRUTURAS SIMILARES, PÉ-DIREITO SIMPLES, EM CHAPA DE MADEIRA COMPENSADA RESINADA, 2 UTILIZAÇÕES. AF_09/2020</t>
  </si>
  <si>
    <t xml:space="preserve">4.1.3.7</t>
  </si>
  <si>
    <t xml:space="preserve">VSB CONC USI 25 LANMEC</t>
  </si>
  <si>
    <t xml:space="preserve">CONCRETO USINADO FCK 25 MPA, PARA ESTRUTURA, LANÇAMENTO MECÂNICO (REF. SBC 040624)</t>
  </si>
  <si>
    <t xml:space="preserve">4.1.3.8</t>
  </si>
  <si>
    <t xml:space="preserve">VSB CORTE CONC DISC DIAM</t>
  </si>
  <si>
    <t xml:space="preserve">CORTE DE CONCRETO COM DISCO DIAMANTADO (REF. SIURB 10021000)</t>
  </si>
  <si>
    <t xml:space="preserve">4.1.3.9</t>
  </si>
  <si>
    <t xml:space="preserve">FURO MANUAL EM ALVENARIA, PARA INSTALAÇÕES HIDRÁULICAS, DIÂMETROS MAIORES QUE 40 MM E MENORES OU IGUAIS A 75 MM. AF_09/2023</t>
  </si>
  <si>
    <t xml:space="preserve">4.1.4</t>
  </si>
  <si>
    <t xml:space="preserve">PREPARAÇÃO E PINTURA DAS PAREDES</t>
  </si>
  <si>
    <t xml:space="preserve">4.1.4.1</t>
  </si>
  <si>
    <t xml:space="preserve">VSB LAVP ESCMAN</t>
  </si>
  <si>
    <t xml:space="preserve">LAVAGEM DE PAREDE COM ESCOVAÇÃO MANUAL (REF. ORSE 13171)</t>
  </si>
  <si>
    <t xml:space="preserve">4.1.4.2</t>
  </si>
  <si>
    <t xml:space="preserve">CHAPISCO APLICADO EM ALVENARIA E ESTRUTURAS DE CONCRETO INTERNAS, COM EQUIPAMENTO DE PROJEÇÃO. ARGAMASSA TRAÇO 1:3 COM PREPARO EM BETONEIRA 400 L. AF_10/2022</t>
  </si>
  <si>
    <t xml:space="preserve">4.1.4.3</t>
  </si>
  <si>
    <t xml:space="preserve">MASSA ÚNICA, EM ARGAMASSA INDUSTRIALIZADA, PREPARO MECÂNICO, APLICADA COM EQUIPAMENTO DE MISTURA E PROJEÇÃO DE ARGAMASSA EM PAREDES INTERNAS, E = 10MM, COM TALISCAS. AF_03/2024</t>
  </si>
  <si>
    <t xml:space="preserve">4.1.4.4</t>
  </si>
  <si>
    <t xml:space="preserve">FUNDO SELADOR ACRÍLICO, APLICAÇÃO MANUAL EM PAREDE, UMA DEMÃO. AF_04/2023</t>
  </si>
  <si>
    <t xml:space="preserve">4.1.4.5</t>
  </si>
  <si>
    <t xml:space="preserve">PINTURA LÁTEX ACRÍLICA STANDARD, APLICAÇÃO MANUAL EM PAREDES, DUAS DEMÃOS. AF_04/2023</t>
  </si>
  <si>
    <t xml:space="preserve">4.1.5</t>
  </si>
  <si>
    <t xml:space="preserve">LAJE DA CAIXA DE CORRIDA</t>
  </si>
  <si>
    <t xml:space="preserve">4.1.5.1</t>
  </si>
  <si>
    <t xml:space="preserve">4.1.5.2</t>
  </si>
  <si>
    <t xml:space="preserve">CHAPISCO APLICADO EM ALVENARIA E ESTRUTURAS DE CONCRETO INTERNAS, COM EQUIPAMENTO DE PROJEÇÃO.  ARGAMASSA TRAÇO 1:3 COM PREPARO EM BETONEIRA 400 L. AF_10/2022</t>
  </si>
  <si>
    <t xml:space="preserve">4.1.5.3</t>
  </si>
  <si>
    <t xml:space="preserve">4.1.5.4</t>
  </si>
  <si>
    <t xml:space="preserve">FUNDO SELADOR ACRÍLICO, APLICAÇÃO MANUAL EM TETO, UMA DEMÃO. AF_04/2023</t>
  </si>
  <si>
    <t xml:space="preserve">4.1.5.5</t>
  </si>
  <si>
    <t xml:space="preserve">PINTURA LÁTEX ACRÍLICA STANDARD, APLICAÇÃO MANUAL EM TETO, DUAS DEMÃOS. AF_04/2023</t>
  </si>
  <si>
    <t xml:space="preserve">4.1.5.6</t>
  </si>
  <si>
    <t xml:space="preserve">VSB GANCHO PE/EUR</t>
  </si>
  <si>
    <t xml:space="preserve">GANCHO 2 TON PARA LAJE PARA PLATAFORMA ELEVATÓRIA/ELEVADOR DE USO RESTRITO - FORNECIMENTO E INSTALAÇÃO (REF. ORSE 12522)</t>
  </si>
  <si>
    <t xml:space="preserve">4.1.6</t>
  </si>
  <si>
    <t xml:space="preserve">RECONSTITUIÇÃO DE ELEMENTOS ESTRUTURAIS</t>
  </si>
  <si>
    <t xml:space="preserve">4.1.6.1</t>
  </si>
  <si>
    <t xml:space="preserve">VSB RECUP CONC S/REFORÇO ARG POLIM 25</t>
  </si>
  <si>
    <t xml:space="preserve">RECUPERAÇÃO DE CONCRETO, SEM REFORÇO, RECONSTITUIÇÃO COM ARGAMASSA POLIMÉRICA ESP = 25MM (REF. SEINFRA C4740)</t>
  </si>
  <si>
    <t xml:space="preserve">4.1.6.2</t>
  </si>
  <si>
    <t xml:space="preserve">VSB RECUP REP PISO CIMENT</t>
  </si>
  <si>
    <t xml:space="preserve">RECUPERAÇÃO E REPARO DE PISOS CIMENTADOS (REF. SBC 023154)</t>
  </si>
  <si>
    <t xml:space="preserve">4.2</t>
  </si>
  <si>
    <t xml:space="preserve">FUNDO DE POÇO</t>
  </si>
  <si>
    <t xml:space="preserve">4.2.1</t>
  </si>
  <si>
    <t xml:space="preserve">LIMPEZA DE SUPERFÍCIE COM JATO DE ALTA PRESSÃO. AF_04/2019</t>
  </si>
  <si>
    <t xml:space="preserve">4.2.2</t>
  </si>
  <si>
    <t xml:space="preserve">IMPERMEABILIZAÇÃO DE SUPERFÍCIE COM ARGAMASSA POLIMÉRICA / MEMBRANA ACRÍLICA, 4 DEMÃOS, REFORÇADA COM VÉU DE POLIÉSTER (MAV). AF_09/2023</t>
  </si>
  <si>
    <t xml:space="preserve">4.2.3</t>
  </si>
  <si>
    <t xml:space="preserve">PINTURA DE PISO COM TINTA EPÓXI, APLICAÇÃO MANUAL, 2 DEMÃOS, INCLUSO PRIMER EPÓXI. AF_05/2021</t>
  </si>
  <si>
    <t xml:space="preserve">4.3</t>
  </si>
  <si>
    <t xml:space="preserve">CASA DE MÁQUINAS ANTIGA</t>
  </si>
  <si>
    <t xml:space="preserve">4.3.1</t>
  </si>
  <si>
    <t xml:space="preserve">PAREDES INTERNAS</t>
  </si>
  <si>
    <t xml:space="preserve">4.3.1.1</t>
  </si>
  <si>
    <t xml:space="preserve">VSB PREP SUP LIX</t>
  </si>
  <si>
    <t xml:space="preserve">PREPARO DE SUPERFÍCIE PARA PINTURA COM LIXAMENTO - PAREDES E TETO (REF. ORSE 2344)</t>
  </si>
  <si>
    <t xml:space="preserve">4.3.1.2</t>
  </si>
  <si>
    <t xml:space="preserve">4.3.1.3</t>
  </si>
  <si>
    <t xml:space="preserve">4.3.2</t>
  </si>
  <si>
    <t xml:space="preserve">TETO</t>
  </si>
  <si>
    <t xml:space="preserve">4.3.2.1</t>
  </si>
  <si>
    <t xml:space="preserve">4.3.2.2</t>
  </si>
  <si>
    <t xml:space="preserve">4.3.2.3</t>
  </si>
  <si>
    <t xml:space="preserve">4.3.3</t>
  </si>
  <si>
    <t xml:space="preserve">IMPERMEABILIZAÇÃO EXTERNA</t>
  </si>
  <si>
    <t xml:space="preserve">4.3.3.1</t>
  </si>
  <si>
    <t xml:space="preserve">IMPERMEABILIZAÇÃO DE SUPERFÍCIE COM ARGAMASSA POLIMÉRICA / MEMBRANA ACRÍLICA, 3 DEMÃOS. AF_09/2023</t>
  </si>
  <si>
    <t xml:space="preserve">4.3.3.2</t>
  </si>
  <si>
    <t xml:space="preserve">VSB PROT MEC IMPERM ASF</t>
  </si>
  <si>
    <t xml:space="preserve">PROTEÇÃO MECÂNICA COM 3,5 CM SOBRE IMPERMEABILIZAÇÃO ASFÁLTICA (REF. SBC 160363)</t>
  </si>
  <si>
    <t xml:space="preserve">4.3.4</t>
  </si>
  <si>
    <t xml:space="preserve">PAREDES EXTERNAS</t>
  </si>
  <si>
    <t xml:space="preserve">4.3.4.1</t>
  </si>
  <si>
    <t xml:space="preserve">VSB REM RASP LIX ESC PINT</t>
  </si>
  <si>
    <t xml:space="preserve">REMOÇÃO, RASPAGEM, LIXAMENTO E/OU ESCOVAÇÃO PARA REMOÇÃO DE PINTURA (REF. ORSE 7725)</t>
  </si>
  <si>
    <t xml:space="preserve">4.3.4.2</t>
  </si>
  <si>
    <t xml:space="preserve">4.3.4.3</t>
  </si>
  <si>
    <t xml:space="preserve">4.3.4.4</t>
  </si>
  <si>
    <t xml:space="preserve">4.3.5</t>
  </si>
  <si>
    <t xml:space="preserve">REALOCAÇÃO DE ESCADA MARINHEIRO</t>
  </si>
  <si>
    <t xml:space="preserve">4.3.5.1</t>
  </si>
  <si>
    <t xml:space="preserve">VSB REALOC ESCMAR</t>
  </si>
  <si>
    <t xml:space="preserve">REALOCAÇÃO DE ESCADA MARINHEIRO (REF. CPOS/CDHU 24.20.060)</t>
  </si>
  <si>
    <t xml:space="preserve">M</t>
  </si>
  <si>
    <t xml:space="preserve">4.4</t>
  </si>
  <si>
    <t xml:space="preserve">NOVA CASA DE MÁQUINAS</t>
  </si>
  <si>
    <t xml:space="preserve">4.4.1</t>
  </si>
  <si>
    <t xml:space="preserve">VSB RET CXDES</t>
  </si>
  <si>
    <t xml:space="preserve">RETIRADA DE CAIXA DE DESCARGA (SOBREPOR OU ACOPLADA) (REF. CPOS/CDHU 04.11.160)</t>
  </si>
  <si>
    <t xml:space="preserve">4.4.2</t>
  </si>
  <si>
    <t xml:space="preserve">VSB RET VSAN</t>
  </si>
  <si>
    <t xml:space="preserve">RETIRADA DE VASO SANITÁRIO (REF. ORSE 2095)</t>
  </si>
  <si>
    <t xml:space="preserve">4.4.3</t>
  </si>
  <si>
    <t xml:space="preserve">VSB RET LOUSAN</t>
  </si>
  <si>
    <t xml:space="preserve">REMOÇÃO MANUAL DE LOUÇA SANITÁRIA, SEM REAPROVEITAMENTO (REF. SBC 022935)</t>
  </si>
  <si>
    <t xml:space="preserve">4.4.4</t>
  </si>
  <si>
    <t xml:space="preserve">VSB RET PAGESG</t>
  </si>
  <si>
    <t xml:space="preserve">RETIRADA/FECHAMENTO DE PONTO DE ÁGUA/ESGOTO (REF. SEDOP 021529)</t>
  </si>
  <si>
    <t xml:space="preserve">4.4.5</t>
  </si>
  <si>
    <t xml:space="preserve">VSB RET PORMAD</t>
  </si>
  <si>
    <t xml:space="preserve">REMOÇÃO E RETIRADA DE PORTAS DE MADEIRA</t>
  </si>
  <si>
    <t xml:space="preserve">4.4.6</t>
  </si>
  <si>
    <t xml:space="preserve">PORTA EM ALUMÍNIO DE ABRIR TIPO VENEZIANA COM GUARNIÇÃO, FIXAÇÃO COM PARAFUSOS - FORNECIMENTO E INSTALAÇÃO. AF_12/2019</t>
  </si>
  <si>
    <t xml:space="preserve">4.5</t>
  </si>
  <si>
    <t xml:space="preserve">PAVIMENTOS</t>
  </si>
  <si>
    <t xml:space="preserve">4.5.1</t>
  </si>
  <si>
    <t xml:space="preserve">AS PISO TATIL</t>
  </si>
  <si>
    <t xml:space="preserve">PISO TATIL OU ALERTA DIRECIONAL EM BORRACHA AMARELA (REF. SBC 171854)</t>
  </si>
  <si>
    <t xml:space="preserve">5</t>
  </si>
  <si>
    <t xml:space="preserve">ADEQUAÇÕES ELÉTRICAS</t>
  </si>
  <si>
    <t xml:space="preserve">5.1</t>
  </si>
  <si>
    <t xml:space="preserve">DISPOSITIVOS DE PROTEÇÃO</t>
  </si>
  <si>
    <t xml:space="preserve">5.1.1</t>
  </si>
  <si>
    <t xml:space="preserve">VSB DISJ C 25A 10 KA</t>
  </si>
  <si>
    <t xml:space="preserve">DISJUNTOR TERMOMAGNÉTICO TRIPOLAR, PADRÃO DIN, CURVA C, IN 25 A, ISC 10 KA - FORNECIMENTO E INSTALAÇÃO (REF. ORSE 9723)</t>
  </si>
  <si>
    <t xml:space="preserve">5.1.2</t>
  </si>
  <si>
    <t xml:space="preserve">TSF 002-ADAPT BANCO ORSE 9723</t>
  </si>
  <si>
    <t xml:space="preserve">DISJUNTOR TRIPOLAR 25A CURVA "C" 5kA</t>
  </si>
  <si>
    <t xml:space="preserve">5.1.3</t>
  </si>
  <si>
    <t xml:space="preserve">TSF 264 - ADAPTADO BANCO ORSE COD 8635</t>
  </si>
  <si>
    <t xml:space="preserve">DISJUNTOR MONOPOLAR 16A 5kA CURVA "C" - FORN E DE MAT E INST</t>
  </si>
  <si>
    <t xml:space="preserve">5.1.4</t>
  </si>
  <si>
    <t xml:space="preserve">TSF 016 - ADAPTADO SINAPI 93655 </t>
  </si>
  <si>
    <t xml:space="preserve">DISJUNTOR 1x20A CURVA "C" 5kA</t>
  </si>
  <si>
    <t xml:space="preserve">5.1.5</t>
  </si>
  <si>
    <t xml:space="preserve">VSB DPD I+II 275V 60KA </t>
  </si>
  <si>
    <t xml:space="preserve">DISPOSITIVO DE PROTEÇÃO CONTRA SURTOS (DPS), TIPO I+II, MONOPOLAR, 60 KA - 275 V - FORNECIMENTO E INSTALAÇÃO (REF. ORSE 9041)</t>
  </si>
  <si>
    <t xml:space="preserve">5.1.6</t>
  </si>
  <si>
    <t xml:space="preserve">TSF 017 ADAPTADO IOPES 151350 </t>
  </si>
  <si>
    <t xml:space="preserve">DR BIPOLAR 25A 30MA</t>
  </si>
  <si>
    <t xml:space="preserve">5.2</t>
  </si>
  <si>
    <t xml:space="preserve">CONDUTORES</t>
  </si>
  <si>
    <t xml:space="preserve">5.2.1</t>
  </si>
  <si>
    <t xml:space="preserve">VSB CAB COBR ISOL LSHF/A 2,5</t>
  </si>
  <si>
    <t xml:space="preserve">CABO DE COBRE FLEXÍVEL, CLASSE 5, ISOLAMENTO TIPO LSHF/ATOX, NÃO HALOGENADO, ANTICHAMA, TERMOPLÁSTICO, UNIPOLAR, SEÇÃO 2,5 MM2, 70°C, 450/750V (REF. SETOP ED-48951)</t>
  </si>
  <si>
    <t xml:space="preserve">5.2.2</t>
  </si>
  <si>
    <t xml:space="preserve">VSB CAB COBR ISOL LSHF/A 4,0</t>
  </si>
  <si>
    <t xml:space="preserve">CABO DE COBRE FLEXÍVEL, CLASSE 5, ISOLAMENTO TIPO LSHF/ATOX, NÃO HALOGENADO, ANTICHAMA, TERMOPLÁSTICO, UNIPOLAR, SEÇÃO 4 MM2, 70°C, 450/750V (REF. SETOP ED-48956)</t>
  </si>
  <si>
    <t xml:space="preserve">5.3</t>
  </si>
  <si>
    <t xml:space="preserve">CONDUTOS/ENCAMINHAMENTOS</t>
  </si>
  <si>
    <t xml:space="preserve">5.3.1</t>
  </si>
  <si>
    <t xml:space="preserve">TSF 254 - ADAPTADO BASE SBC COD 58007</t>
  </si>
  <si>
    <t xml:space="preserve">ELETRODUTO C/ ZINCAGEM ELETROLÍTICA, 3/4" - NBR 13057 (BARRA DE 3 METROS) - FORN DE MAT E INST</t>
  </si>
  <si>
    <t xml:space="preserve">PÇ</t>
  </si>
  <si>
    <t xml:space="preserve">5.3.2</t>
  </si>
  <si>
    <t xml:space="preserve">TSF 135 - ADAPTADO BANCO SBC COD 58120 </t>
  </si>
  <si>
    <t xml:space="preserve">CONDULETE ALUM MULTIPLO 3/4 - SEM TAMPA (3 TAMPOES _ 2 CONECTORES)</t>
  </si>
  <si>
    <t xml:space="preserve">5.3.3</t>
  </si>
  <si>
    <t xml:space="preserve">TSF 136 ADAPTADO BANCO SBC COD 62615 </t>
  </si>
  <si>
    <t xml:space="preserve">TAMPA CEGA EM ALUMINIO PARA CONDULETE 1/2" E 3/4"</t>
  </si>
  <si>
    <t xml:space="preserve">5.3.4</t>
  </si>
  <si>
    <t xml:space="preserve">TSF 035 ADAPTADO ORSE 915 </t>
  </si>
  <si>
    <t xml:space="preserve">CURVA 90° METÁLICA, C/ROSCA 3/4"</t>
  </si>
  <si>
    <t xml:space="preserve">5.4</t>
  </si>
  <si>
    <t xml:space="preserve">LUMINÁRIAS E LÂMPADAS</t>
  </si>
  <si>
    <t xml:space="preserve">5.4.1</t>
  </si>
  <si>
    <t xml:space="preserve">TSF - 130 ADAPTADO BANCO SINAPI 97607 </t>
  </si>
  <si>
    <t xml:space="preserve">LUMINÁRIA ARANDELA TIPO TARTARUGA, C/ LÂMPADA BULBO LED 15W</t>
  </si>
  <si>
    <t xml:space="preserve">5.5</t>
  </si>
  <si>
    <t xml:space="preserve">TOMADAS DE CORRENTE E INTERRUPTORES</t>
  </si>
  <si>
    <t xml:space="preserve">5.5.1</t>
  </si>
  <si>
    <t xml:space="preserve">TSF 031 ADAPTADO SINAPI COD 92001 </t>
  </si>
  <si>
    <t xml:space="preserve">TOMADA SIMPLES 2P+T (20A) P/CONDULETE 3/4" C/ESPELHO</t>
  </si>
  <si>
    <t xml:space="preserve">5.5.2</t>
  </si>
  <si>
    <t xml:space="preserve">INTERRUPTOR INTERMEDIÁRIO (1 MÓDULO), 10A/250V, INCLUINDO SUPORTE E PLACA - FORNECIMENTO E INSTALAÇÃO. AF_03/2023</t>
  </si>
  <si>
    <t xml:space="preserve">5.6</t>
  </si>
  <si>
    <t xml:space="preserve">CONEXÕES</t>
  </si>
  <si>
    <t xml:space="preserve">5.6.1</t>
  </si>
  <si>
    <t xml:space="preserve">TSF-038 ADAPTADO ORSE 8006 </t>
  </si>
  <si>
    <t xml:space="preserve">TERMINAL DE COMPRESSÃO P/TERMINAL TIPO "TUBULAR" 2,5MM2</t>
  </si>
  <si>
    <t xml:space="preserve">5.6.2</t>
  </si>
  <si>
    <t xml:space="preserve">VSB TC TUB4</t>
  </si>
  <si>
    <t xml:space="preserve">TERMINAL DE COMPRESSÃO P/TERMINAL TIPO "TUBULAR" 4MM2 (REF. ORSE 8007)</t>
  </si>
  <si>
    <t xml:space="preserve">5.6.3</t>
  </si>
  <si>
    <t xml:space="preserve">TSF 037 - ADAPTADO ORSE 8010 </t>
  </si>
  <si>
    <t xml:space="preserve">TERMINAL DE COMPRESSÃO P/TERMINAL TIPO "GARFO" 2,5MM2</t>
  </si>
  <si>
    <t xml:space="preserve">5.6.4</t>
  </si>
  <si>
    <t xml:space="preserve">VSB TC GARF4</t>
  </si>
  <si>
    <t xml:space="preserve">TERMINAL DE COMPRESSÃO P/TERMINAL TIPO "GARFO" 4MM2 (REF. ORSE 8010)</t>
  </si>
  <si>
    <t xml:space="preserve">5.7</t>
  </si>
  <si>
    <t xml:space="preserve">ACESSÓRIOS E FERRAGENS</t>
  </si>
  <si>
    <t xml:space="preserve">5.7.1</t>
  </si>
  <si>
    <t xml:space="preserve">TSF 008 ADAPT BANCO ORSE 8441</t>
  </si>
  <si>
    <t xml:space="preserve">ABRAÇADEIRA TIPO D CUNHA P/ ELETRODUTO 3/4"</t>
  </si>
  <si>
    <t xml:space="preserve">5.7.2</t>
  </si>
  <si>
    <t xml:space="preserve">TSF 023 - ADAPTADO ORSE </t>
  </si>
  <si>
    <t xml:space="preserve">FORN E COLOCAÇÃO DE ANILHAS DE IDENTIFICAÇÃO (100 PÇAS)</t>
  </si>
  <si>
    <t xml:space="preserve">5.7.3</t>
  </si>
  <si>
    <t xml:space="preserve">TSF 007 ADAPT BANCO AGETOP CIVIL 71321</t>
  </si>
  <si>
    <t xml:space="preserve">FITA AUTOFUSÃO ROLO DE 10M</t>
  </si>
  <si>
    <t xml:space="preserve">5.7.4</t>
  </si>
  <si>
    <t xml:space="preserve">TSF 006 ADAPT BANCO AGETOP CIVIL 71331</t>
  </si>
  <si>
    <t xml:space="preserve">FITA ISOLANTE ROLO DE 20M</t>
  </si>
  <si>
    <t xml:space="preserve">5.7.5</t>
  </si>
  <si>
    <t xml:space="preserve">TSF 166 ADAPTADO BANCO SBC COD 67232</t>
  </si>
  <si>
    <t xml:space="preserve">BUCHA NYLON COM PARAFUSO S-8</t>
  </si>
  <si>
    <t xml:space="preserve">6</t>
  </si>
  <si>
    <t xml:space="preserve">ELEVADOR DE USO RESTRITO</t>
  </si>
  <si>
    <t xml:space="preserve">6.1</t>
  </si>
  <si>
    <t xml:space="preserve">VSB EUR CAIC MADEZATTI</t>
  </si>
  <si>
    <t xml:space="preserve">ELEVADOR DE USO RESTRITO CONF. ESPECIFICAÇÕES DE PROJETO PARA EEEM CAIC MADEZATTI - FORNECIMENTO E INSTALAÇÃO</t>
  </si>
  <si>
    <t xml:space="preserve">91,200,00</t>
  </si>
  <si>
    <t xml:space="preserve">7</t>
  </si>
  <si>
    <t xml:space="preserve">DESMOBILIZAÇÃO</t>
  </si>
  <si>
    <t xml:space="preserve">7.1</t>
  </si>
  <si>
    <t xml:space="preserve">REMOÇÃO DE TAPUME/ CHAPAS METÁLICAS E DE MADEIRA, DE FORMA MANUAL, SEM REAPROVEITAMENTO. AF_09/2023</t>
  </si>
  <si>
    <t xml:space="preserve">7.2</t>
  </si>
  <si>
    <t xml:space="preserve">AS LIMPEZA OBRA</t>
  </si>
  <si>
    <t xml:space="preserve">LIMPEZA FINAL DE OBRA</t>
  </si>
  <si>
    <t xml:space="preserve">7.3</t>
  </si>
  <si>
    <t xml:space="preserve">VSB CARGA MAN CAÇAMBA ENTULHO</t>
  </si>
  <si>
    <t xml:space="preserve">CARGA MANUAL DE CAÇAMBA DE ENTULHO (REF. SBC 022809)</t>
  </si>
  <si>
    <t xml:space="preserve">7.4</t>
  </si>
  <si>
    <t xml:space="preserve">VSB CAÇAMBA ENTULHO V5M3</t>
  </si>
  <si>
    <t xml:space="preserve">ALUGUEL DE CAÇAMBA DE 5 M³ PARA RETIRADA DE ENTULHO DE OBRA, INCL. CARREGAMENTO, TRANSPORTE E DESCARTE EM LOCAL AUTORIZADO (REF. EMOP 10962)</t>
  </si>
  <si>
    <t xml:space="preserve">7.5</t>
  </si>
  <si>
    <t xml:space="preserve">VSB DESMOBCANT</t>
  </si>
  <si>
    <t xml:space="preserve">DESMOBILIZAÇÃO DE CANTEIRO DE OBRAS (REF. SBC 012689)</t>
  </si>
  <si>
    <t xml:space="preserve">8</t>
  </si>
  <si>
    <t xml:space="preserve">MANUTENÇÕES</t>
  </si>
  <si>
    <t xml:space="preserve">8.1</t>
  </si>
  <si>
    <t xml:space="preserve">VSB MANEUR01</t>
  </si>
  <si>
    <t xml:space="preserve">MANUTENÇÃO PREVENTIVA E CORRETIVA COM FORNECIMENTO DE PEÇAS PARA ELEVADOR DE USO RESTRITO</t>
  </si>
  <si>
    <t xml:space="preserve">TOTAL DO ORÇAMENTO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</si>
</sst>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General"/>
    <numFmt numFmtId="166" formatCode="0.00%"/>
    <numFmt numFmtId="167" formatCode="d/m/yyyy"/>
    <numFmt numFmtId="168" formatCode="#,##0.00"/>
    <numFmt numFmtId="169" formatCode="0.00"/>
  </numFmts>
  <fonts count="6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Arial"/>
      <family val="0"/>
      <charset val="1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99"/>
        <bgColor rgb="FF003366"/>
      </patternFill>
    </fill>
    <fill>
      <patternFill patternType="solid">
        <fgColor rgb="FFC0C0C0"/>
        <bgColor rgb="FFCCCC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left" vertical="bottom" textRotation="0" wrapText="false" indent="2" shrinkToFit="false"/>
      <protection locked="true" hidden="false"/>
    </xf>
    <xf numFmtId="167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0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35"/>
  <sheetViews>
    <sheetView showFormulas="false" showGridLines="fals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F7" activeCellId="0" sqref="F7"/>
    </sheetView>
  </sheetViews>
  <sheetFormatPr defaultColWidth="8.6796875" defaultRowHeight="12" zeroHeight="false" outlineLevelRow="0" outlineLevelCol="0"/>
  <cols>
    <col collapsed="false" customWidth="true" hidden="true" outlineLevel="0" max="2" min="1" style="0" width="11"/>
    <col collapsed="false" customWidth="true" hidden="true" outlineLevel="0" max="3" min="3" style="0" width="9"/>
    <col collapsed="false" customWidth="true" hidden="false" outlineLevel="0" max="4" min="4" style="0" width="10.41"/>
    <col collapsed="false" customWidth="true" hidden="false" outlineLevel="0" max="5" min="5" style="0" width="17.42"/>
    <col collapsed="false" customWidth="true" hidden="false" outlineLevel="0" max="6" min="6" style="0" width="14"/>
    <col collapsed="false" customWidth="true" hidden="false" outlineLevel="0" max="7" min="7" style="0" width="11.89"/>
    <col collapsed="false" customWidth="true" hidden="false" outlineLevel="0" max="8" min="8" style="0" width="60"/>
    <col collapsed="false" customWidth="true" hidden="false" outlineLevel="0" max="11" min="11" style="0" width="20"/>
    <col collapsed="false" customWidth="true" hidden="false" outlineLevel="0" max="12" min="12" style="0" width="17"/>
    <col collapsed="false" customWidth="true" hidden="false" outlineLevel="0" max="14" min="14" style="0" width="19"/>
    <col collapsed="false" customWidth="true" hidden="true" outlineLevel="0" max="15" min="15" style="0" width="11.53"/>
    <col collapsed="false" customWidth="true" hidden="true" outlineLevel="0" max="16" min="16" style="0" width="10"/>
    <col collapsed="false" customWidth="true" hidden="true" outlineLevel="0" max="17" min="17" style="0" width="11.53"/>
    <col collapsed="false" customWidth="true" hidden="true" outlineLevel="0" max="18" min="18" style="0" width="10"/>
    <col collapsed="false" customWidth="true" hidden="true" outlineLevel="0" max="19" min="19" style="0" width="18"/>
    <col collapsed="false" customWidth="true" hidden="false" outlineLevel="0" max="20" min="20" style="0" width="13.59"/>
    <col collapsed="false" customWidth="true" hidden="false" outlineLevel="0" max="21" min="21" style="0" width="16.7"/>
  </cols>
  <sheetData>
    <row r="1" customFormat="false" ht="56.25" hidden="false" customHeight="true" outlineLevel="0" collapsed="false">
      <c r="D1" s="1" t="e">
        <f aca="false">#VALUE!</f>
        <v>#VALUE!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customFormat="false" ht="12" hidden="false" customHeight="false" outlineLevel="0" collapsed="false">
      <c r="D2" s="2" t="s">
        <v>0</v>
      </c>
      <c r="E2" s="2"/>
      <c r="F2" s="3" t="s">
        <v>1</v>
      </c>
      <c r="G2" s="3"/>
      <c r="H2" s="3"/>
      <c r="I2" s="4" t="s">
        <v>2</v>
      </c>
      <c r="J2" s="4"/>
      <c r="K2" s="4"/>
      <c r="L2" s="5"/>
      <c r="M2" s="6" t="s">
        <v>3</v>
      </c>
      <c r="N2" s="6"/>
      <c r="O2" s="7" t="n">
        <v>0.2578</v>
      </c>
      <c r="P2" s="7"/>
      <c r="Q2" s="7"/>
      <c r="R2" s="7"/>
      <c r="S2" s="7"/>
      <c r="T2" s="7"/>
      <c r="U2" s="7"/>
    </row>
    <row r="3" customFormat="false" ht="12" hidden="false" customHeight="false" outlineLevel="0" collapsed="false">
      <c r="D3" s="2" t="s">
        <v>4</v>
      </c>
      <c r="E3" s="2"/>
      <c r="F3" s="3" t="s">
        <v>5</v>
      </c>
      <c r="G3" s="3"/>
      <c r="H3" s="3"/>
      <c r="I3" s="8" t="s">
        <v>6</v>
      </c>
      <c r="J3" s="8"/>
      <c r="K3" s="8"/>
      <c r="L3" s="7" t="n">
        <v>1.1748</v>
      </c>
      <c r="M3" s="6" t="s">
        <v>7</v>
      </c>
      <c r="N3" s="6"/>
      <c r="O3" s="7" t="n">
        <v>0.2032</v>
      </c>
      <c r="P3" s="7"/>
      <c r="Q3" s="7"/>
      <c r="R3" s="7"/>
      <c r="S3" s="7"/>
      <c r="T3" s="7"/>
      <c r="U3" s="7"/>
    </row>
    <row r="4" customFormat="false" ht="12" hidden="false" customHeight="false" outlineLevel="0" collapsed="false">
      <c r="D4" s="2" t="s">
        <v>8</v>
      </c>
      <c r="E4" s="2"/>
      <c r="F4" s="3" t="s">
        <v>9</v>
      </c>
      <c r="G4" s="3"/>
      <c r="H4" s="3"/>
      <c r="I4" s="8" t="s">
        <v>10</v>
      </c>
      <c r="J4" s="8"/>
      <c r="K4" s="8"/>
      <c r="L4" s="7" t="n">
        <v>0.7912</v>
      </c>
      <c r="M4" s="6" t="s">
        <v>11</v>
      </c>
      <c r="N4" s="6"/>
      <c r="O4" s="9" t="n">
        <v>46010</v>
      </c>
      <c r="P4" s="9"/>
      <c r="Q4" s="9"/>
      <c r="R4" s="9"/>
      <c r="S4" s="9"/>
      <c r="T4" s="9"/>
      <c r="U4" s="9"/>
    </row>
    <row r="5" customFormat="false" ht="12" hidden="false" customHeight="false" outlineLevel="0" collapsed="false">
      <c r="D5" s="2" t="s">
        <v>12</v>
      </c>
      <c r="E5" s="2"/>
      <c r="F5" s="3" t="s">
        <v>13</v>
      </c>
      <c r="G5" s="3"/>
      <c r="H5" s="3"/>
      <c r="I5" s="8" t="s">
        <v>14</v>
      </c>
      <c r="J5" s="8"/>
      <c r="K5" s="8"/>
      <c r="L5" s="7" t="n">
        <v>0.9022</v>
      </c>
      <c r="M5" s="6" t="s">
        <v>15</v>
      </c>
      <c r="N5" s="6"/>
      <c r="O5" s="9" t="n">
        <v>45748</v>
      </c>
      <c r="P5" s="9"/>
      <c r="Q5" s="9"/>
      <c r="R5" s="9"/>
      <c r="S5" s="9"/>
      <c r="T5" s="9"/>
      <c r="U5" s="9"/>
    </row>
    <row r="6" customFormat="false" ht="12" hidden="false" customHeight="false" outlineLevel="0" collapsed="false">
      <c r="D6" s="2" t="s">
        <v>16</v>
      </c>
      <c r="E6" s="2"/>
      <c r="F6" s="3" t="s">
        <v>17</v>
      </c>
      <c r="G6" s="3"/>
      <c r="H6" s="3"/>
      <c r="I6" s="8" t="s">
        <v>18</v>
      </c>
      <c r="J6" s="8"/>
      <c r="K6" s="8"/>
      <c r="L6" s="7" t="n">
        <v>0.5186</v>
      </c>
      <c r="M6" s="6" t="s">
        <v>19</v>
      </c>
      <c r="N6" s="6"/>
      <c r="O6" s="10" t="s">
        <v>20</v>
      </c>
      <c r="P6" s="10"/>
      <c r="Q6" s="10"/>
      <c r="R6" s="10"/>
      <c r="S6" s="10"/>
      <c r="T6" s="10"/>
      <c r="U6" s="10"/>
    </row>
    <row r="7" customFormat="false" ht="12" hidden="false" customHeight="false" outlineLevel="0" collapsed="false">
      <c r="D7" s="2" t="s">
        <v>21</v>
      </c>
      <c r="E7" s="2"/>
      <c r="F7" s="3" t="s">
        <v>22</v>
      </c>
      <c r="G7" s="3"/>
      <c r="H7" s="3"/>
      <c r="I7" s="8" t="s">
        <v>23</v>
      </c>
      <c r="J7" s="8"/>
      <c r="K7" s="8"/>
      <c r="L7" s="10" t="s">
        <v>24</v>
      </c>
      <c r="M7" s="6" t="s">
        <v>25</v>
      </c>
      <c r="N7" s="6"/>
      <c r="O7" s="11" t="n">
        <v>201528.11</v>
      </c>
      <c r="P7" s="11"/>
      <c r="Q7" s="11"/>
      <c r="R7" s="11"/>
      <c r="S7" s="11"/>
      <c r="T7" s="11"/>
      <c r="U7" s="11"/>
    </row>
    <row r="9" customFormat="false" ht="12" hidden="false" customHeight="true" outlineLevel="0" collapsed="false">
      <c r="A9" s="12" t="s">
        <v>26</v>
      </c>
      <c r="B9" s="12" t="s">
        <v>27</v>
      </c>
      <c r="C9" s="12" t="s">
        <v>28</v>
      </c>
      <c r="D9" s="12" t="s">
        <v>29</v>
      </c>
      <c r="E9" s="12" t="s">
        <v>30</v>
      </c>
      <c r="F9" s="12" t="s">
        <v>31</v>
      </c>
      <c r="G9" s="12" t="s">
        <v>32</v>
      </c>
      <c r="H9" s="12" t="s">
        <v>33</v>
      </c>
      <c r="I9" s="13" t="s">
        <v>34</v>
      </c>
      <c r="J9" s="13"/>
      <c r="K9" s="13"/>
      <c r="L9" s="13"/>
      <c r="M9" s="13"/>
      <c r="N9" s="13"/>
      <c r="O9" s="13" t="s">
        <v>35</v>
      </c>
      <c r="P9" s="13"/>
      <c r="Q9" s="13" t="s">
        <v>36</v>
      </c>
      <c r="R9" s="13"/>
      <c r="S9" s="12" t="s">
        <v>37</v>
      </c>
      <c r="T9" s="12" t="s">
        <v>38</v>
      </c>
      <c r="U9" s="12" t="s">
        <v>39</v>
      </c>
    </row>
    <row r="10" customFormat="false" ht="12" hidden="false" customHeight="false" outlineLevel="0" collapsed="false">
      <c r="A10" s="12"/>
      <c r="B10" s="12"/>
      <c r="C10" s="12"/>
      <c r="D10" s="12"/>
      <c r="E10" s="12"/>
      <c r="F10" s="12"/>
      <c r="G10" s="12"/>
      <c r="H10" s="12"/>
      <c r="I10" s="14" t="s">
        <v>40</v>
      </c>
      <c r="J10" s="14" t="s">
        <v>41</v>
      </c>
      <c r="K10" s="14" t="s">
        <v>42</v>
      </c>
      <c r="L10" s="14" t="s">
        <v>43</v>
      </c>
      <c r="M10" s="14" t="s">
        <v>44</v>
      </c>
      <c r="N10" s="14" t="s">
        <v>45</v>
      </c>
      <c r="O10" s="2" t="s">
        <v>46</v>
      </c>
      <c r="P10" s="14" t="s">
        <v>47</v>
      </c>
      <c r="Q10" s="14" t="s">
        <v>46</v>
      </c>
      <c r="R10" s="14" t="s">
        <v>47</v>
      </c>
      <c r="S10" s="12"/>
      <c r="T10" s="12"/>
      <c r="U10" s="12"/>
    </row>
    <row r="11" customFormat="false" ht="12" hidden="false" customHeight="false" outlineLevel="0" collapsed="false">
      <c r="A11" s="15" t="s">
        <v>48</v>
      </c>
      <c r="B11" s="15"/>
      <c r="C11" s="15"/>
      <c r="D11" s="16" t="s">
        <v>49</v>
      </c>
      <c r="E11" s="16"/>
      <c r="F11" s="16"/>
      <c r="G11" s="16"/>
      <c r="H11" s="16" t="s">
        <v>50</v>
      </c>
      <c r="I11" s="16"/>
      <c r="J11" s="16"/>
      <c r="K11" s="16"/>
      <c r="L11" s="16" t="n">
        <v>13513.95</v>
      </c>
      <c r="M11" s="16"/>
      <c r="N11" s="16"/>
      <c r="O11" s="16"/>
      <c r="P11" s="16"/>
      <c r="Q11" s="16"/>
      <c r="R11" s="16"/>
      <c r="S11" s="16"/>
      <c r="T11" s="16"/>
      <c r="U11" s="16"/>
    </row>
    <row r="12" customFormat="false" ht="23.85" hidden="false" customHeight="false" outlineLevel="0" collapsed="false">
      <c r="A12" s="3" t="s">
        <v>51</v>
      </c>
      <c r="B12" s="3"/>
      <c r="C12" s="3"/>
      <c r="D12" s="17" t="s">
        <v>52</v>
      </c>
      <c r="E12" s="17" t="s">
        <v>53</v>
      </c>
      <c r="F12" s="17" t="s">
        <v>54</v>
      </c>
      <c r="G12" s="18" t="n">
        <v>45748</v>
      </c>
      <c r="H12" s="17" t="s">
        <v>55</v>
      </c>
      <c r="I12" s="17" t="n">
        <v>1</v>
      </c>
      <c r="J12" s="17" t="s">
        <v>56</v>
      </c>
      <c r="K12" s="19" t="n">
        <v>8603.3</v>
      </c>
      <c r="L12" s="19" t="n">
        <v>8603.3</v>
      </c>
      <c r="M12" s="20" t="n">
        <v>0.2578</v>
      </c>
      <c r="N12" s="20" t="n">
        <v>0.9022</v>
      </c>
      <c r="O12" s="17"/>
      <c r="P12" s="17"/>
      <c r="Q12" s="17"/>
      <c r="R12" s="17"/>
      <c r="S12" s="17"/>
      <c r="T12" s="19" t="n">
        <v>425.18</v>
      </c>
      <c r="U12" s="19" t="n">
        <v>8178.12</v>
      </c>
    </row>
    <row r="13" customFormat="false" ht="23.85" hidden="false" customHeight="false" outlineLevel="0" collapsed="false">
      <c r="A13" s="3" t="s">
        <v>51</v>
      </c>
      <c r="B13" s="3"/>
      <c r="C13" s="3"/>
      <c r="D13" s="17" t="s">
        <v>57</v>
      </c>
      <c r="E13" s="17" t="s">
        <v>58</v>
      </c>
      <c r="F13" s="17" t="s">
        <v>54</v>
      </c>
      <c r="G13" s="18" t="n">
        <v>45748</v>
      </c>
      <c r="H13" s="17" t="s">
        <v>59</v>
      </c>
      <c r="I13" s="17" t="n">
        <v>1</v>
      </c>
      <c r="J13" s="17" t="s">
        <v>56</v>
      </c>
      <c r="K13" s="19" t="n">
        <v>1943.15</v>
      </c>
      <c r="L13" s="19" t="n">
        <v>1943.15</v>
      </c>
      <c r="M13" s="20" t="n">
        <v>0.2578</v>
      </c>
      <c r="N13" s="20" t="n">
        <v>0.9022</v>
      </c>
      <c r="O13" s="17"/>
      <c r="P13" s="17"/>
      <c r="Q13" s="17"/>
      <c r="R13" s="17"/>
      <c r="S13" s="17"/>
      <c r="T13" s="19" t="n">
        <v>125.79</v>
      </c>
      <c r="U13" s="19" t="n">
        <v>1817.36</v>
      </c>
    </row>
    <row r="14" customFormat="false" ht="23.85" hidden="false" customHeight="false" outlineLevel="0" collapsed="false">
      <c r="A14" s="3" t="s">
        <v>51</v>
      </c>
      <c r="B14" s="3"/>
      <c r="C14" s="3"/>
      <c r="D14" s="17" t="s">
        <v>60</v>
      </c>
      <c r="E14" s="17" t="s">
        <v>58</v>
      </c>
      <c r="F14" s="17" t="s">
        <v>54</v>
      </c>
      <c r="G14" s="18" t="n">
        <v>45748</v>
      </c>
      <c r="H14" s="17" t="s">
        <v>61</v>
      </c>
      <c r="I14" s="17" t="n">
        <v>1</v>
      </c>
      <c r="J14" s="17" t="s">
        <v>56</v>
      </c>
      <c r="K14" s="19" t="n">
        <v>1943.15</v>
      </c>
      <c r="L14" s="19" t="n">
        <v>1943.15</v>
      </c>
      <c r="M14" s="20" t="n">
        <v>0.2578</v>
      </c>
      <c r="N14" s="20" t="n">
        <v>0.9022</v>
      </c>
      <c r="O14" s="17"/>
      <c r="P14" s="17"/>
      <c r="Q14" s="17"/>
      <c r="R14" s="17"/>
      <c r="S14" s="17"/>
      <c r="T14" s="19" t="n">
        <v>125.79</v>
      </c>
      <c r="U14" s="19" t="n">
        <v>1817.36</v>
      </c>
    </row>
    <row r="15" customFormat="false" ht="23.85" hidden="false" customHeight="false" outlineLevel="0" collapsed="false">
      <c r="A15" s="3" t="s">
        <v>51</v>
      </c>
      <c r="B15" s="3"/>
      <c r="C15" s="3"/>
      <c r="D15" s="17" t="s">
        <v>62</v>
      </c>
      <c r="E15" s="17" t="s">
        <v>63</v>
      </c>
      <c r="F15" s="17" t="s">
        <v>54</v>
      </c>
      <c r="G15" s="18" t="n">
        <v>45748</v>
      </c>
      <c r="H15" s="17" t="s">
        <v>64</v>
      </c>
      <c r="I15" s="17" t="n">
        <v>3</v>
      </c>
      <c r="J15" s="17" t="s">
        <v>56</v>
      </c>
      <c r="K15" s="17" t="n">
        <v>341.45</v>
      </c>
      <c r="L15" s="19" t="n">
        <v>1024.35</v>
      </c>
      <c r="M15" s="20" t="n">
        <v>0.2578</v>
      </c>
      <c r="N15" s="20" t="n">
        <v>0.9022</v>
      </c>
      <c r="O15" s="17"/>
      <c r="P15" s="17"/>
      <c r="Q15" s="17"/>
      <c r="R15" s="17"/>
      <c r="S15" s="17"/>
      <c r="T15" s="19" t="n">
        <v>341.45</v>
      </c>
      <c r="U15" s="19" t="n">
        <v>0</v>
      </c>
    </row>
    <row r="16" customFormat="false" ht="12" hidden="false" customHeight="false" outlineLevel="0" collapsed="false">
      <c r="A16" s="15" t="s">
        <v>48</v>
      </c>
      <c r="B16" s="15"/>
      <c r="C16" s="15"/>
      <c r="D16" s="16" t="s">
        <v>65</v>
      </c>
      <c r="E16" s="16"/>
      <c r="F16" s="16"/>
      <c r="G16" s="16"/>
      <c r="H16" s="16" t="s">
        <v>66</v>
      </c>
      <c r="I16" s="16"/>
      <c r="J16" s="16"/>
      <c r="K16" s="16"/>
      <c r="L16" s="16" t="n">
        <v>15286.01</v>
      </c>
      <c r="M16" s="16"/>
      <c r="N16" s="16"/>
      <c r="O16" s="16"/>
      <c r="P16" s="16"/>
      <c r="Q16" s="16"/>
      <c r="R16" s="16"/>
      <c r="S16" s="16"/>
      <c r="T16" s="16"/>
      <c r="U16" s="16"/>
    </row>
    <row r="17" customFormat="false" ht="23.85" hidden="false" customHeight="false" outlineLevel="0" collapsed="false">
      <c r="A17" s="3" t="s">
        <v>51</v>
      </c>
      <c r="B17" s="3"/>
      <c r="C17" s="3"/>
      <c r="D17" s="17" t="s">
        <v>67</v>
      </c>
      <c r="E17" s="17" t="n">
        <v>103689</v>
      </c>
      <c r="F17" s="17" t="s">
        <v>68</v>
      </c>
      <c r="G17" s="18" t="n">
        <v>45748</v>
      </c>
      <c r="H17" s="17" t="s">
        <v>69</v>
      </c>
      <c r="I17" s="17" t="n">
        <v>4</v>
      </c>
      <c r="J17" s="17" t="s">
        <v>70</v>
      </c>
      <c r="K17" s="17" t="n">
        <v>574.82</v>
      </c>
      <c r="L17" s="19" t="n">
        <v>2299.28</v>
      </c>
      <c r="M17" s="20" t="n">
        <v>0.2578</v>
      </c>
      <c r="N17" s="20" t="n">
        <v>0.9022</v>
      </c>
      <c r="O17" s="17"/>
      <c r="P17" s="17"/>
      <c r="Q17" s="17"/>
      <c r="R17" s="17"/>
      <c r="S17" s="17"/>
      <c r="T17" s="19" t="n">
        <v>538.4</v>
      </c>
      <c r="U17" s="19" t="n">
        <v>36.42</v>
      </c>
    </row>
    <row r="18" customFormat="false" ht="12" hidden="false" customHeight="false" outlineLevel="0" collapsed="false">
      <c r="A18" s="3" t="s">
        <v>51</v>
      </c>
      <c r="B18" s="3"/>
      <c r="C18" s="3"/>
      <c r="D18" s="17" t="s">
        <v>71</v>
      </c>
      <c r="E18" s="17" t="n">
        <v>98458</v>
      </c>
      <c r="F18" s="17" t="s">
        <v>68</v>
      </c>
      <c r="G18" s="18" t="n">
        <v>45748</v>
      </c>
      <c r="H18" s="17" t="s">
        <v>72</v>
      </c>
      <c r="I18" s="17" t="n">
        <v>74.14</v>
      </c>
      <c r="J18" s="17" t="s">
        <v>70</v>
      </c>
      <c r="K18" s="17" t="n">
        <v>120.25</v>
      </c>
      <c r="L18" s="19" t="n">
        <v>8915.34</v>
      </c>
      <c r="M18" s="20" t="n">
        <v>0.2578</v>
      </c>
      <c r="N18" s="20" t="n">
        <v>0.9022</v>
      </c>
      <c r="O18" s="17"/>
      <c r="P18" s="17"/>
      <c r="Q18" s="17"/>
      <c r="R18" s="17"/>
      <c r="S18" s="17"/>
      <c r="T18" s="19" t="n">
        <v>87.91</v>
      </c>
      <c r="U18" s="19" t="n">
        <v>32.34</v>
      </c>
    </row>
    <row r="19" customFormat="false" ht="12" hidden="false" customHeight="false" outlineLevel="0" collapsed="false">
      <c r="A19" s="3" t="s">
        <v>51</v>
      </c>
      <c r="B19" s="3"/>
      <c r="C19" s="3"/>
      <c r="D19" s="17" t="s">
        <v>73</v>
      </c>
      <c r="E19" s="17" t="s">
        <v>74</v>
      </c>
      <c r="F19" s="17" t="s">
        <v>54</v>
      </c>
      <c r="G19" s="18" t="n">
        <v>45748</v>
      </c>
      <c r="H19" s="17" t="s">
        <v>75</v>
      </c>
      <c r="I19" s="17" t="n">
        <v>1</v>
      </c>
      <c r="J19" s="17" t="s">
        <v>56</v>
      </c>
      <c r="K19" s="19" t="n">
        <v>4071.39</v>
      </c>
      <c r="L19" s="19" t="n">
        <v>4071.39</v>
      </c>
      <c r="M19" s="20" t="n">
        <v>0.2578</v>
      </c>
      <c r="N19" s="20" t="n">
        <v>0.9022</v>
      </c>
      <c r="O19" s="17"/>
      <c r="P19" s="17"/>
      <c r="Q19" s="17"/>
      <c r="R19" s="17"/>
      <c r="S19" s="17"/>
      <c r="T19" s="19" t="n">
        <v>1038.1</v>
      </c>
      <c r="U19" s="19" t="n">
        <v>3033.29</v>
      </c>
    </row>
    <row r="20" customFormat="false" ht="12" hidden="false" customHeight="false" outlineLevel="0" collapsed="false">
      <c r="A20" s="15" t="s">
        <v>48</v>
      </c>
      <c r="B20" s="15"/>
      <c r="C20" s="15"/>
      <c r="D20" s="16" t="s">
        <v>76</v>
      </c>
      <c r="E20" s="16"/>
      <c r="F20" s="16"/>
      <c r="G20" s="16"/>
      <c r="H20" s="16" t="s">
        <v>77</v>
      </c>
      <c r="I20" s="16"/>
      <c r="J20" s="16"/>
      <c r="K20" s="16"/>
      <c r="L20" s="16" t="n">
        <v>16078.4</v>
      </c>
      <c r="M20" s="16"/>
      <c r="N20" s="16"/>
      <c r="O20" s="16"/>
      <c r="P20" s="16"/>
      <c r="Q20" s="16"/>
      <c r="R20" s="16"/>
      <c r="S20" s="16"/>
      <c r="T20" s="16"/>
      <c r="U20" s="16"/>
    </row>
    <row r="21" customFormat="false" ht="23.85" hidden="false" customHeight="false" outlineLevel="0" collapsed="false">
      <c r="A21" s="3" t="s">
        <v>51</v>
      </c>
      <c r="B21" s="3"/>
      <c r="C21" s="3"/>
      <c r="D21" s="17" t="s">
        <v>78</v>
      </c>
      <c r="E21" s="17" t="n">
        <v>90778</v>
      </c>
      <c r="F21" s="17" t="s">
        <v>68</v>
      </c>
      <c r="G21" s="18" t="n">
        <v>45748</v>
      </c>
      <c r="H21" s="17" t="s">
        <v>79</v>
      </c>
      <c r="I21" s="17" t="n">
        <v>25</v>
      </c>
      <c r="J21" s="17" t="s">
        <v>80</v>
      </c>
      <c r="K21" s="17" t="n">
        <v>152.96</v>
      </c>
      <c r="L21" s="19" t="n">
        <v>3824</v>
      </c>
      <c r="M21" s="20" t="n">
        <v>0.2578</v>
      </c>
      <c r="N21" s="20" t="n">
        <v>0.9022</v>
      </c>
      <c r="O21" s="17"/>
      <c r="P21" s="17"/>
      <c r="Q21" s="17"/>
      <c r="R21" s="17"/>
      <c r="S21" s="17"/>
      <c r="T21" s="19" t="n">
        <v>2.89</v>
      </c>
      <c r="U21" s="19" t="n">
        <v>150.07</v>
      </c>
    </row>
    <row r="22" customFormat="false" ht="12" hidden="false" customHeight="false" outlineLevel="0" collapsed="false">
      <c r="A22" s="3" t="s">
        <v>51</v>
      </c>
      <c r="B22" s="3"/>
      <c r="C22" s="3"/>
      <c r="D22" s="17" t="s">
        <v>81</v>
      </c>
      <c r="E22" s="17" t="n">
        <v>90780</v>
      </c>
      <c r="F22" s="17" t="s">
        <v>68</v>
      </c>
      <c r="G22" s="18" t="n">
        <v>45748</v>
      </c>
      <c r="H22" s="17" t="s">
        <v>82</v>
      </c>
      <c r="I22" s="17" t="n">
        <v>90</v>
      </c>
      <c r="J22" s="17" t="s">
        <v>80</v>
      </c>
      <c r="K22" s="17" t="n">
        <v>136.16</v>
      </c>
      <c r="L22" s="19" t="n">
        <v>12254.4</v>
      </c>
      <c r="M22" s="20" t="n">
        <v>0.2578</v>
      </c>
      <c r="N22" s="20" t="n">
        <v>0.9022</v>
      </c>
      <c r="O22" s="17"/>
      <c r="P22" s="17"/>
      <c r="Q22" s="17"/>
      <c r="R22" s="17"/>
      <c r="S22" s="17"/>
      <c r="T22" s="19" t="n">
        <v>3.61</v>
      </c>
      <c r="U22" s="19" t="n">
        <v>132.55</v>
      </c>
    </row>
    <row r="23" customFormat="false" ht="12" hidden="false" customHeight="false" outlineLevel="0" collapsed="false">
      <c r="A23" s="15" t="s">
        <v>48</v>
      </c>
      <c r="B23" s="15"/>
      <c r="C23" s="15"/>
      <c r="D23" s="16" t="s">
        <v>83</v>
      </c>
      <c r="E23" s="16"/>
      <c r="F23" s="16"/>
      <c r="G23" s="16"/>
      <c r="H23" s="16" t="s">
        <v>84</v>
      </c>
      <c r="I23" s="16"/>
      <c r="J23" s="16"/>
      <c r="K23" s="16"/>
      <c r="L23" s="16" t="n">
        <v>21888.88</v>
      </c>
      <c r="M23" s="16"/>
      <c r="N23" s="16"/>
      <c r="O23" s="16"/>
      <c r="P23" s="16"/>
      <c r="Q23" s="16"/>
      <c r="R23" s="16"/>
      <c r="S23" s="16"/>
      <c r="T23" s="16"/>
      <c r="U23" s="16"/>
    </row>
    <row r="24" customFormat="false" ht="12" hidden="false" customHeight="false" outlineLevel="0" collapsed="false">
      <c r="A24" s="15" t="s">
        <v>48</v>
      </c>
      <c r="B24" s="15"/>
      <c r="C24" s="15"/>
      <c r="D24" s="16" t="s">
        <v>85</v>
      </c>
      <c r="E24" s="16"/>
      <c r="F24" s="16"/>
      <c r="G24" s="16"/>
      <c r="H24" s="16" t="s">
        <v>86</v>
      </c>
      <c r="I24" s="16"/>
      <c r="J24" s="16"/>
      <c r="K24" s="16"/>
      <c r="L24" s="16" t="n">
        <v>15709.41</v>
      </c>
      <c r="M24" s="16"/>
      <c r="N24" s="16"/>
      <c r="O24" s="16"/>
      <c r="P24" s="16"/>
      <c r="Q24" s="16"/>
      <c r="R24" s="16"/>
      <c r="S24" s="16"/>
      <c r="T24" s="16"/>
      <c r="U24" s="16"/>
    </row>
    <row r="25" customFormat="false" ht="12" hidden="false" customHeight="false" outlineLevel="0" collapsed="false">
      <c r="A25" s="15" t="s">
        <v>48</v>
      </c>
      <c r="B25" s="15"/>
      <c r="C25" s="15"/>
      <c r="D25" s="16" t="s">
        <v>87</v>
      </c>
      <c r="E25" s="16"/>
      <c r="F25" s="16"/>
      <c r="G25" s="16"/>
      <c r="H25" s="16" t="s">
        <v>88</v>
      </c>
      <c r="I25" s="16"/>
      <c r="J25" s="16"/>
      <c r="K25" s="16"/>
      <c r="L25" s="16" t="n">
        <v>4129.6</v>
      </c>
      <c r="M25" s="16"/>
      <c r="N25" s="16"/>
      <c r="O25" s="16"/>
      <c r="P25" s="16"/>
      <c r="Q25" s="16"/>
      <c r="R25" s="16"/>
      <c r="S25" s="16"/>
      <c r="T25" s="16"/>
      <c r="U25" s="16"/>
    </row>
    <row r="26" customFormat="false" ht="46.25" hidden="false" customHeight="false" outlineLevel="0" collapsed="false">
      <c r="A26" s="3" t="s">
        <v>51</v>
      </c>
      <c r="B26" s="3"/>
      <c r="C26" s="3"/>
      <c r="D26" s="17" t="s">
        <v>89</v>
      </c>
      <c r="E26" s="17" t="s">
        <v>90</v>
      </c>
      <c r="F26" s="17" t="s">
        <v>54</v>
      </c>
      <c r="G26" s="18" t="n">
        <v>45748</v>
      </c>
      <c r="H26" s="17" t="s">
        <v>91</v>
      </c>
      <c r="I26" s="17" t="n">
        <v>9.18</v>
      </c>
      <c r="J26" s="17" t="s">
        <v>92</v>
      </c>
      <c r="K26" s="17" t="n">
        <v>74.05</v>
      </c>
      <c r="L26" s="19" t="n">
        <v>679.78</v>
      </c>
      <c r="M26" s="20" t="n">
        <v>0.2032</v>
      </c>
      <c r="N26" s="20" t="n">
        <v>0.9022</v>
      </c>
      <c r="O26" s="17"/>
      <c r="P26" s="17"/>
      <c r="Q26" s="17"/>
      <c r="R26" s="17"/>
      <c r="S26" s="17"/>
      <c r="T26" s="19" t="n">
        <v>46.54</v>
      </c>
      <c r="U26" s="19" t="n">
        <v>27.51</v>
      </c>
    </row>
    <row r="27" customFormat="false" ht="23.85" hidden="false" customHeight="false" outlineLevel="0" collapsed="false">
      <c r="A27" s="3" t="s">
        <v>51</v>
      </c>
      <c r="B27" s="3"/>
      <c r="C27" s="3"/>
      <c r="D27" s="17" t="s">
        <v>93</v>
      </c>
      <c r="E27" s="17" t="s">
        <v>94</v>
      </c>
      <c r="F27" s="17" t="s">
        <v>54</v>
      </c>
      <c r="G27" s="18" t="n">
        <v>45748</v>
      </c>
      <c r="H27" s="17" t="s">
        <v>95</v>
      </c>
      <c r="I27" s="17" t="n">
        <v>2.25</v>
      </c>
      <c r="J27" s="17" t="s">
        <v>96</v>
      </c>
      <c r="K27" s="17" t="n">
        <v>120.41</v>
      </c>
      <c r="L27" s="19" t="n">
        <v>270.93</v>
      </c>
      <c r="M27" s="20" t="n">
        <v>0.2032</v>
      </c>
      <c r="N27" s="20" t="n">
        <v>0.9022</v>
      </c>
      <c r="O27" s="17"/>
      <c r="P27" s="17"/>
      <c r="Q27" s="17"/>
      <c r="R27" s="17"/>
      <c r="S27" s="17"/>
      <c r="T27" s="19" t="n">
        <v>113.58</v>
      </c>
      <c r="U27" s="19" t="n">
        <v>6.83</v>
      </c>
    </row>
    <row r="28" customFormat="false" ht="35.05" hidden="false" customHeight="false" outlineLevel="0" collapsed="false">
      <c r="A28" s="3" t="s">
        <v>51</v>
      </c>
      <c r="B28" s="3"/>
      <c r="C28" s="3"/>
      <c r="D28" s="17" t="s">
        <v>97</v>
      </c>
      <c r="E28" s="17" t="s">
        <v>98</v>
      </c>
      <c r="F28" s="17" t="s">
        <v>54</v>
      </c>
      <c r="G28" s="18" t="n">
        <v>45748</v>
      </c>
      <c r="H28" s="17" t="s">
        <v>99</v>
      </c>
      <c r="I28" s="17" t="n">
        <v>2.25</v>
      </c>
      <c r="J28" s="17" t="s">
        <v>96</v>
      </c>
      <c r="K28" s="17" t="n">
        <v>37.16</v>
      </c>
      <c r="L28" s="19" t="n">
        <v>83.61</v>
      </c>
      <c r="M28" s="20" t="n">
        <v>0.2032</v>
      </c>
      <c r="N28" s="20" t="n">
        <v>0.9022</v>
      </c>
      <c r="O28" s="17"/>
      <c r="P28" s="17"/>
      <c r="Q28" s="17"/>
      <c r="R28" s="17"/>
      <c r="S28" s="17"/>
      <c r="T28" s="19" t="n">
        <v>31.59</v>
      </c>
      <c r="U28" s="19" t="n">
        <v>5.57</v>
      </c>
    </row>
    <row r="29" customFormat="false" ht="35.05" hidden="false" customHeight="false" outlineLevel="0" collapsed="false">
      <c r="A29" s="3" t="s">
        <v>51</v>
      </c>
      <c r="B29" s="3"/>
      <c r="C29" s="3"/>
      <c r="D29" s="17" t="s">
        <v>100</v>
      </c>
      <c r="E29" s="17" t="s">
        <v>101</v>
      </c>
      <c r="F29" s="17" t="s">
        <v>54</v>
      </c>
      <c r="G29" s="18" t="n">
        <v>45748</v>
      </c>
      <c r="H29" s="17" t="s">
        <v>102</v>
      </c>
      <c r="I29" s="17" t="n">
        <v>1.68</v>
      </c>
      <c r="J29" s="17" t="s">
        <v>103</v>
      </c>
      <c r="K29" s="17" t="n">
        <v>136.17</v>
      </c>
      <c r="L29" s="19" t="n">
        <v>228.76</v>
      </c>
      <c r="M29" s="20" t="n">
        <v>0.2032</v>
      </c>
      <c r="N29" s="20" t="n">
        <v>0.9022</v>
      </c>
      <c r="O29" s="17"/>
      <c r="P29" s="17"/>
      <c r="Q29" s="17"/>
      <c r="R29" s="17"/>
      <c r="S29" s="17"/>
      <c r="T29" s="19" t="n">
        <v>36.09</v>
      </c>
      <c r="U29" s="19" t="n">
        <v>100.08</v>
      </c>
    </row>
    <row r="30" customFormat="false" ht="35.05" hidden="false" customHeight="false" outlineLevel="0" collapsed="false">
      <c r="A30" s="3" t="s">
        <v>51</v>
      </c>
      <c r="B30" s="3"/>
      <c r="C30" s="3"/>
      <c r="D30" s="17" t="s">
        <v>104</v>
      </c>
      <c r="E30" s="17" t="s">
        <v>105</v>
      </c>
      <c r="F30" s="17" t="s">
        <v>54</v>
      </c>
      <c r="G30" s="18" t="n">
        <v>45748</v>
      </c>
      <c r="H30" s="17" t="s">
        <v>106</v>
      </c>
      <c r="I30" s="17" t="n">
        <v>0.34</v>
      </c>
      <c r="J30" s="17" t="s">
        <v>103</v>
      </c>
      <c r="K30" s="17" t="n">
        <v>307.74</v>
      </c>
      <c r="L30" s="19" t="n">
        <v>104.63</v>
      </c>
      <c r="M30" s="20" t="n">
        <v>0.2032</v>
      </c>
      <c r="N30" s="20" t="n">
        <v>0.9022</v>
      </c>
      <c r="O30" s="17"/>
      <c r="P30" s="17"/>
      <c r="Q30" s="17"/>
      <c r="R30" s="17"/>
      <c r="S30" s="17"/>
      <c r="T30" s="19" t="n">
        <v>158.92</v>
      </c>
      <c r="U30" s="19" t="n">
        <v>148.82</v>
      </c>
    </row>
    <row r="31" customFormat="false" ht="23.85" hidden="false" customHeight="false" outlineLevel="0" collapsed="false">
      <c r="A31" s="3" t="s">
        <v>51</v>
      </c>
      <c r="B31" s="3"/>
      <c r="C31" s="3"/>
      <c r="D31" s="17" t="s">
        <v>107</v>
      </c>
      <c r="E31" s="17" t="s">
        <v>108</v>
      </c>
      <c r="F31" s="17" t="s">
        <v>54</v>
      </c>
      <c r="G31" s="18" t="n">
        <v>45748</v>
      </c>
      <c r="H31" s="17" t="s">
        <v>109</v>
      </c>
      <c r="I31" s="17" t="n">
        <v>1</v>
      </c>
      <c r="J31" s="17" t="s">
        <v>110</v>
      </c>
      <c r="K31" s="19" t="n">
        <v>2761.89</v>
      </c>
      <c r="L31" s="19" t="n">
        <v>2761.89</v>
      </c>
      <c r="M31" s="20" t="n">
        <v>0.2032</v>
      </c>
      <c r="N31" s="20" t="n">
        <v>0.9022</v>
      </c>
      <c r="O31" s="17"/>
      <c r="P31" s="17"/>
      <c r="Q31" s="17"/>
      <c r="R31" s="17"/>
      <c r="S31" s="17"/>
      <c r="T31" s="19" t="n">
        <v>916.31</v>
      </c>
      <c r="U31" s="19" t="n">
        <v>1845.58</v>
      </c>
    </row>
    <row r="32" customFormat="false" ht="12" hidden="false" customHeight="false" outlineLevel="0" collapsed="false">
      <c r="A32" s="15" t="s">
        <v>48</v>
      </c>
      <c r="B32" s="15"/>
      <c r="C32" s="15"/>
      <c r="D32" s="16" t="s">
        <v>111</v>
      </c>
      <c r="E32" s="16"/>
      <c r="F32" s="16"/>
      <c r="G32" s="16"/>
      <c r="H32" s="16" t="s">
        <v>112</v>
      </c>
      <c r="I32" s="16"/>
      <c r="J32" s="16"/>
      <c r="K32" s="16"/>
      <c r="L32" s="16" t="n">
        <v>61.89</v>
      </c>
      <c r="M32" s="16"/>
      <c r="N32" s="16"/>
      <c r="O32" s="16"/>
      <c r="P32" s="16"/>
      <c r="Q32" s="16"/>
      <c r="R32" s="16"/>
      <c r="S32" s="16"/>
      <c r="T32" s="16"/>
      <c r="U32" s="16"/>
    </row>
    <row r="33" customFormat="false" ht="35.05" hidden="false" customHeight="false" outlineLevel="0" collapsed="false">
      <c r="A33" s="3" t="s">
        <v>51</v>
      </c>
      <c r="B33" s="3"/>
      <c r="C33" s="3"/>
      <c r="D33" s="17" t="s">
        <v>113</v>
      </c>
      <c r="E33" s="17" t="n">
        <v>96527</v>
      </c>
      <c r="F33" s="17" t="s">
        <v>68</v>
      </c>
      <c r="G33" s="18" t="n">
        <v>45748</v>
      </c>
      <c r="H33" s="17" t="s">
        <v>114</v>
      </c>
      <c r="I33" s="17" t="n">
        <v>0.4</v>
      </c>
      <c r="J33" s="17" t="s">
        <v>115</v>
      </c>
      <c r="K33" s="17" t="n">
        <v>121.69</v>
      </c>
      <c r="L33" s="19" t="n">
        <v>48.68</v>
      </c>
      <c r="M33" s="20" t="n">
        <v>0.2032</v>
      </c>
      <c r="N33" s="20" t="n">
        <v>0.9022</v>
      </c>
      <c r="O33" s="17"/>
      <c r="P33" s="17"/>
      <c r="Q33" s="17"/>
      <c r="R33" s="17"/>
      <c r="S33" s="17"/>
      <c r="T33" s="19" t="n">
        <v>32.57</v>
      </c>
      <c r="U33" s="19" t="n">
        <v>89.12</v>
      </c>
    </row>
    <row r="34" customFormat="false" ht="23.85" hidden="false" customHeight="false" outlineLevel="0" collapsed="false">
      <c r="A34" s="3" t="s">
        <v>51</v>
      </c>
      <c r="B34" s="3"/>
      <c r="C34" s="3"/>
      <c r="D34" s="17" t="s">
        <v>116</v>
      </c>
      <c r="E34" s="17" t="n">
        <v>93382</v>
      </c>
      <c r="F34" s="17" t="s">
        <v>68</v>
      </c>
      <c r="G34" s="18" t="n">
        <v>45748</v>
      </c>
      <c r="H34" s="17" t="s">
        <v>117</v>
      </c>
      <c r="I34" s="17" t="n">
        <v>0.4</v>
      </c>
      <c r="J34" s="17" t="s">
        <v>115</v>
      </c>
      <c r="K34" s="17" t="n">
        <v>33.02</v>
      </c>
      <c r="L34" s="19" t="n">
        <v>13.21</v>
      </c>
      <c r="M34" s="20" t="n">
        <v>0.2032</v>
      </c>
      <c r="N34" s="20" t="n">
        <v>0.9022</v>
      </c>
      <c r="O34" s="17"/>
      <c r="P34" s="17"/>
      <c r="Q34" s="17"/>
      <c r="R34" s="17"/>
      <c r="S34" s="17"/>
      <c r="T34" s="19" t="n">
        <v>10.9</v>
      </c>
      <c r="U34" s="19" t="n">
        <v>22.12</v>
      </c>
    </row>
    <row r="35" customFormat="false" ht="12" hidden="false" customHeight="false" outlineLevel="0" collapsed="false">
      <c r="A35" s="15" t="s">
        <v>48</v>
      </c>
      <c r="B35" s="15"/>
      <c r="C35" s="15"/>
      <c r="D35" s="16" t="s">
        <v>118</v>
      </c>
      <c r="E35" s="16"/>
      <c r="F35" s="16"/>
      <c r="G35" s="16"/>
      <c r="H35" s="16" t="s">
        <v>119</v>
      </c>
      <c r="I35" s="16"/>
      <c r="J35" s="16"/>
      <c r="K35" s="16"/>
      <c r="L35" s="16" t="n">
        <v>6151.83</v>
      </c>
      <c r="M35" s="16"/>
      <c r="N35" s="16"/>
      <c r="O35" s="16"/>
      <c r="P35" s="16"/>
      <c r="Q35" s="16"/>
      <c r="R35" s="16"/>
      <c r="S35" s="16"/>
      <c r="T35" s="16"/>
      <c r="U35" s="16"/>
    </row>
    <row r="36" customFormat="false" ht="23.85" hidden="false" customHeight="false" outlineLevel="0" collapsed="false">
      <c r="A36" s="3" t="s">
        <v>51</v>
      </c>
      <c r="B36" s="3"/>
      <c r="C36" s="3"/>
      <c r="D36" s="17" t="s">
        <v>120</v>
      </c>
      <c r="E36" s="17" t="s">
        <v>121</v>
      </c>
      <c r="F36" s="17" t="s">
        <v>54</v>
      </c>
      <c r="G36" s="18" t="n">
        <v>45748</v>
      </c>
      <c r="H36" s="17" t="s">
        <v>122</v>
      </c>
      <c r="I36" s="17" t="n">
        <v>13.83</v>
      </c>
      <c r="J36" s="17" t="s">
        <v>96</v>
      </c>
      <c r="K36" s="17" t="n">
        <v>111.09</v>
      </c>
      <c r="L36" s="19" t="n">
        <v>1536.37</v>
      </c>
      <c r="M36" s="20" t="n">
        <v>0.2032</v>
      </c>
      <c r="N36" s="20" t="n">
        <v>0.9022</v>
      </c>
      <c r="O36" s="17"/>
      <c r="P36" s="17"/>
      <c r="Q36" s="17"/>
      <c r="R36" s="17"/>
      <c r="S36" s="17"/>
      <c r="T36" s="19" t="n">
        <v>85.15</v>
      </c>
      <c r="U36" s="19" t="n">
        <v>25.94</v>
      </c>
    </row>
    <row r="37" customFormat="false" ht="35.05" hidden="false" customHeight="false" outlineLevel="0" collapsed="false">
      <c r="A37" s="3" t="s">
        <v>51</v>
      </c>
      <c r="B37" s="3"/>
      <c r="C37" s="3"/>
      <c r="D37" s="17" t="s">
        <v>123</v>
      </c>
      <c r="E37" s="17" t="n">
        <v>92759</v>
      </c>
      <c r="F37" s="17" t="s">
        <v>68</v>
      </c>
      <c r="G37" s="18" t="n">
        <v>45748</v>
      </c>
      <c r="H37" s="17" t="s">
        <v>124</v>
      </c>
      <c r="I37" s="17" t="n">
        <v>24.62</v>
      </c>
      <c r="J37" s="17" t="s">
        <v>125</v>
      </c>
      <c r="K37" s="17" t="n">
        <v>17.72</v>
      </c>
      <c r="L37" s="19" t="n">
        <v>436.27</v>
      </c>
      <c r="M37" s="20" t="n">
        <v>0.2032</v>
      </c>
      <c r="N37" s="20" t="n">
        <v>0.9022</v>
      </c>
      <c r="O37" s="17"/>
      <c r="P37" s="17"/>
      <c r="Q37" s="17"/>
      <c r="R37" s="17"/>
      <c r="S37" s="17"/>
      <c r="T37" s="19" t="n">
        <v>13.35</v>
      </c>
      <c r="U37" s="19" t="n">
        <v>4.37</v>
      </c>
    </row>
    <row r="38" customFormat="false" ht="35.05" hidden="false" customHeight="false" outlineLevel="0" collapsed="false">
      <c r="A38" s="3" t="s">
        <v>51</v>
      </c>
      <c r="B38" s="3"/>
      <c r="C38" s="3"/>
      <c r="D38" s="17" t="s">
        <v>126</v>
      </c>
      <c r="E38" s="17" t="n">
        <v>92760</v>
      </c>
      <c r="F38" s="17" t="s">
        <v>68</v>
      </c>
      <c r="G38" s="18" t="n">
        <v>45748</v>
      </c>
      <c r="H38" s="17" t="s">
        <v>127</v>
      </c>
      <c r="I38" s="17" t="n">
        <v>1.65</v>
      </c>
      <c r="J38" s="17" t="s">
        <v>125</v>
      </c>
      <c r="K38" s="21" t="n">
        <v>17</v>
      </c>
      <c r="L38" s="19" t="n">
        <v>28.05</v>
      </c>
      <c r="M38" s="20" t="n">
        <v>0.2032</v>
      </c>
      <c r="N38" s="20" t="n">
        <v>0.9022</v>
      </c>
      <c r="O38" s="17"/>
      <c r="P38" s="17"/>
      <c r="Q38" s="17"/>
      <c r="R38" s="17"/>
      <c r="S38" s="17"/>
      <c r="T38" s="19" t="n">
        <v>14.09</v>
      </c>
      <c r="U38" s="19" t="n">
        <v>2.91</v>
      </c>
    </row>
    <row r="39" customFormat="false" ht="35.05" hidden="false" customHeight="false" outlineLevel="0" collapsed="false">
      <c r="A39" s="3" t="s">
        <v>51</v>
      </c>
      <c r="B39" s="3"/>
      <c r="C39" s="3"/>
      <c r="D39" s="17" t="s">
        <v>128</v>
      </c>
      <c r="E39" s="17" t="n">
        <v>92761</v>
      </c>
      <c r="F39" s="17" t="s">
        <v>68</v>
      </c>
      <c r="G39" s="18" t="n">
        <v>45748</v>
      </c>
      <c r="H39" s="17" t="s">
        <v>129</v>
      </c>
      <c r="I39" s="17" t="n">
        <v>20.93</v>
      </c>
      <c r="J39" s="17" t="s">
        <v>125</v>
      </c>
      <c r="K39" s="17" t="n">
        <v>16.15</v>
      </c>
      <c r="L39" s="19" t="n">
        <v>338.02</v>
      </c>
      <c r="M39" s="20" t="n">
        <v>0.2032</v>
      </c>
      <c r="N39" s="20" t="n">
        <v>0.9022</v>
      </c>
      <c r="O39" s="17"/>
      <c r="P39" s="17"/>
      <c r="Q39" s="17"/>
      <c r="R39" s="17"/>
      <c r="S39" s="17"/>
      <c r="T39" s="22" t="n">
        <v>14.24</v>
      </c>
      <c r="U39" s="19" t="n">
        <v>1.91</v>
      </c>
    </row>
    <row r="40" customFormat="false" ht="35.05" hidden="false" customHeight="false" outlineLevel="0" collapsed="false">
      <c r="A40" s="3" t="s">
        <v>51</v>
      </c>
      <c r="B40" s="3"/>
      <c r="C40" s="3"/>
      <c r="D40" s="17" t="s">
        <v>130</v>
      </c>
      <c r="E40" s="17" t="n">
        <v>92762</v>
      </c>
      <c r="F40" s="17" t="s">
        <v>68</v>
      </c>
      <c r="G40" s="18" t="n">
        <v>45748</v>
      </c>
      <c r="H40" s="17" t="s">
        <v>131</v>
      </c>
      <c r="I40" s="17" t="n">
        <v>3.93</v>
      </c>
      <c r="J40" s="17" t="s">
        <v>125</v>
      </c>
      <c r="K40" s="17" t="n">
        <v>14.52</v>
      </c>
      <c r="L40" s="19" t="n">
        <v>57.06</v>
      </c>
      <c r="M40" s="20" t="n">
        <v>0.2032</v>
      </c>
      <c r="N40" s="20" t="n">
        <v>0.9022</v>
      </c>
      <c r="O40" s="17"/>
      <c r="P40" s="17"/>
      <c r="Q40" s="17"/>
      <c r="R40" s="17"/>
      <c r="S40" s="17"/>
      <c r="T40" s="19" t="n">
        <v>13.26</v>
      </c>
      <c r="U40" s="19" t="n">
        <v>1.26</v>
      </c>
    </row>
    <row r="41" customFormat="false" ht="46.25" hidden="false" customHeight="false" outlineLevel="0" collapsed="false">
      <c r="A41" s="3" t="s">
        <v>51</v>
      </c>
      <c r="B41" s="3"/>
      <c r="C41" s="3"/>
      <c r="D41" s="17" t="s">
        <v>132</v>
      </c>
      <c r="E41" s="17" t="n">
        <v>92415</v>
      </c>
      <c r="F41" s="17" t="s">
        <v>68</v>
      </c>
      <c r="G41" s="18" t="n">
        <v>45748</v>
      </c>
      <c r="H41" s="17" t="s">
        <v>133</v>
      </c>
      <c r="I41" s="17" t="n">
        <v>11</v>
      </c>
      <c r="J41" s="17" t="s">
        <v>70</v>
      </c>
      <c r="K41" s="17" t="n">
        <v>175.35</v>
      </c>
      <c r="L41" s="19" t="n">
        <v>1928.85</v>
      </c>
      <c r="M41" s="20" t="n">
        <v>0.2032</v>
      </c>
      <c r="N41" s="20" t="n">
        <v>0.9022</v>
      </c>
      <c r="O41" s="17"/>
      <c r="P41" s="17"/>
      <c r="Q41" s="17"/>
      <c r="R41" s="17"/>
      <c r="S41" s="17"/>
      <c r="T41" s="19" t="n">
        <v>121.51</v>
      </c>
      <c r="U41" s="19" t="n">
        <v>53.84</v>
      </c>
    </row>
    <row r="42" customFormat="false" ht="23.85" hidden="false" customHeight="false" outlineLevel="0" collapsed="false">
      <c r="A42" s="3" t="s">
        <v>51</v>
      </c>
      <c r="B42" s="3"/>
      <c r="C42" s="3"/>
      <c r="D42" s="17" t="s">
        <v>134</v>
      </c>
      <c r="E42" s="17" t="s">
        <v>135</v>
      </c>
      <c r="F42" s="17" t="s">
        <v>54</v>
      </c>
      <c r="G42" s="18" t="n">
        <v>45748</v>
      </c>
      <c r="H42" s="17" t="s">
        <v>136</v>
      </c>
      <c r="I42" s="17" t="n">
        <v>1.03</v>
      </c>
      <c r="J42" s="17" t="s">
        <v>103</v>
      </c>
      <c r="K42" s="19" t="n">
        <v>1040.57</v>
      </c>
      <c r="L42" s="19" t="n">
        <v>1071.79</v>
      </c>
      <c r="M42" s="20" t="n">
        <v>0.2032</v>
      </c>
      <c r="N42" s="20" t="n">
        <v>0.9022</v>
      </c>
      <c r="O42" s="17"/>
      <c r="P42" s="17"/>
      <c r="Q42" s="17"/>
      <c r="R42" s="17"/>
      <c r="S42" s="17"/>
      <c r="T42" s="19" t="n">
        <v>825.07</v>
      </c>
      <c r="U42" s="19" t="n">
        <v>215.5</v>
      </c>
    </row>
    <row r="43" customFormat="false" ht="23.85" hidden="false" customHeight="false" outlineLevel="0" collapsed="false">
      <c r="A43" s="3" t="s">
        <v>51</v>
      </c>
      <c r="B43" s="3"/>
      <c r="C43" s="3"/>
      <c r="D43" s="17" t="s">
        <v>137</v>
      </c>
      <c r="E43" s="17" t="s">
        <v>138</v>
      </c>
      <c r="F43" s="17" t="s">
        <v>54</v>
      </c>
      <c r="G43" s="18" t="n">
        <v>45748</v>
      </c>
      <c r="H43" s="17" t="s">
        <v>139</v>
      </c>
      <c r="I43" s="17" t="n">
        <v>4.7</v>
      </c>
      <c r="J43" s="17" t="s">
        <v>96</v>
      </c>
      <c r="K43" s="17" t="n">
        <v>141.08</v>
      </c>
      <c r="L43" s="19" t="n">
        <v>663.08</v>
      </c>
      <c r="M43" s="20" t="n">
        <v>0.2032</v>
      </c>
      <c r="N43" s="20" t="n">
        <v>0.9022</v>
      </c>
      <c r="O43" s="17"/>
      <c r="P43" s="17"/>
      <c r="Q43" s="17"/>
      <c r="R43" s="17"/>
      <c r="S43" s="17"/>
      <c r="T43" s="19" t="n">
        <v>126.9</v>
      </c>
      <c r="U43" s="19" t="n">
        <v>14.18</v>
      </c>
    </row>
    <row r="44" customFormat="false" ht="35.05" hidden="false" customHeight="false" outlineLevel="0" collapsed="false">
      <c r="A44" s="3" t="s">
        <v>51</v>
      </c>
      <c r="B44" s="3"/>
      <c r="C44" s="3"/>
      <c r="D44" s="17" t="s">
        <v>140</v>
      </c>
      <c r="E44" s="17" t="n">
        <v>90437</v>
      </c>
      <c r="F44" s="17" t="s">
        <v>68</v>
      </c>
      <c r="G44" s="18" t="n">
        <v>45748</v>
      </c>
      <c r="H44" s="17" t="s">
        <v>141</v>
      </c>
      <c r="I44" s="17" t="n">
        <v>2</v>
      </c>
      <c r="J44" s="17" t="s">
        <v>56</v>
      </c>
      <c r="K44" s="17" t="n">
        <v>46.17</v>
      </c>
      <c r="L44" s="19" t="n">
        <v>92.34</v>
      </c>
      <c r="M44" s="20" t="n">
        <v>0.2032</v>
      </c>
      <c r="N44" s="20" t="n">
        <v>0.9022</v>
      </c>
      <c r="O44" s="17"/>
      <c r="P44" s="17"/>
      <c r="Q44" s="17"/>
      <c r="R44" s="17"/>
      <c r="S44" s="17"/>
      <c r="T44" s="19" t="n">
        <v>9.71</v>
      </c>
      <c r="U44" s="19" t="n">
        <v>36.46</v>
      </c>
    </row>
    <row r="45" customFormat="false" ht="12" hidden="false" customHeight="false" outlineLevel="0" collapsed="false">
      <c r="A45" s="15" t="s">
        <v>48</v>
      </c>
      <c r="B45" s="15"/>
      <c r="C45" s="15"/>
      <c r="D45" s="16" t="s">
        <v>142</v>
      </c>
      <c r="E45" s="16"/>
      <c r="F45" s="16"/>
      <c r="G45" s="16"/>
      <c r="H45" s="16" t="s">
        <v>143</v>
      </c>
      <c r="I45" s="16"/>
      <c r="J45" s="16"/>
      <c r="K45" s="16"/>
      <c r="L45" s="16" t="n">
        <v>3558.32</v>
      </c>
      <c r="M45" s="16"/>
      <c r="N45" s="16"/>
      <c r="O45" s="16"/>
      <c r="P45" s="16"/>
      <c r="Q45" s="16"/>
      <c r="R45" s="16"/>
      <c r="S45" s="16"/>
      <c r="T45" s="16"/>
      <c r="U45" s="16"/>
    </row>
    <row r="46" customFormat="false" ht="23.85" hidden="false" customHeight="false" outlineLevel="0" collapsed="false">
      <c r="A46" s="3" t="s">
        <v>51</v>
      </c>
      <c r="B46" s="3"/>
      <c r="C46" s="3"/>
      <c r="D46" s="17" t="s">
        <v>144</v>
      </c>
      <c r="E46" s="17" t="s">
        <v>145</v>
      </c>
      <c r="F46" s="17" t="s">
        <v>54</v>
      </c>
      <c r="G46" s="18" t="n">
        <v>45748</v>
      </c>
      <c r="H46" s="17" t="s">
        <v>146</v>
      </c>
      <c r="I46" s="17" t="n">
        <v>26.62</v>
      </c>
      <c r="J46" s="17" t="s">
        <v>96</v>
      </c>
      <c r="K46" s="17" t="n">
        <v>9.33</v>
      </c>
      <c r="L46" s="19" t="n">
        <v>248.36</v>
      </c>
      <c r="M46" s="20" t="n">
        <v>0.2032</v>
      </c>
      <c r="N46" s="20" t="n">
        <v>0.9022</v>
      </c>
      <c r="O46" s="17"/>
      <c r="P46" s="17"/>
      <c r="Q46" s="17"/>
      <c r="R46" s="17"/>
      <c r="S46" s="17"/>
      <c r="T46" s="19" t="n">
        <v>5.36</v>
      </c>
      <c r="U46" s="19" t="n">
        <v>3.97</v>
      </c>
    </row>
    <row r="47" customFormat="false" ht="46.25" hidden="false" customHeight="false" outlineLevel="0" collapsed="false">
      <c r="A47" s="3" t="s">
        <v>51</v>
      </c>
      <c r="B47" s="3"/>
      <c r="C47" s="3"/>
      <c r="D47" s="17" t="s">
        <v>147</v>
      </c>
      <c r="E47" s="17" t="n">
        <v>104411</v>
      </c>
      <c r="F47" s="17" t="s">
        <v>68</v>
      </c>
      <c r="G47" s="18" t="n">
        <v>45748</v>
      </c>
      <c r="H47" s="17" t="s">
        <v>148</v>
      </c>
      <c r="I47" s="17" t="n">
        <v>35.8</v>
      </c>
      <c r="J47" s="17" t="s">
        <v>70</v>
      </c>
      <c r="K47" s="17" t="n">
        <v>6.18</v>
      </c>
      <c r="L47" s="19" t="n">
        <v>221.25</v>
      </c>
      <c r="M47" s="20" t="n">
        <v>0.2032</v>
      </c>
      <c r="N47" s="20" t="n">
        <v>0.9022</v>
      </c>
      <c r="O47" s="17"/>
      <c r="P47" s="17"/>
      <c r="Q47" s="17"/>
      <c r="R47" s="17"/>
      <c r="S47" s="17"/>
      <c r="T47" s="19" t="n">
        <v>3.77</v>
      </c>
      <c r="U47" s="19" t="n">
        <v>2.41</v>
      </c>
    </row>
    <row r="48" customFormat="false" ht="46.25" hidden="false" customHeight="false" outlineLevel="0" collapsed="false">
      <c r="A48" s="3" t="s">
        <v>51</v>
      </c>
      <c r="B48" s="3"/>
      <c r="C48" s="3"/>
      <c r="D48" s="17" t="s">
        <v>149</v>
      </c>
      <c r="E48" s="17" t="n">
        <v>104960</v>
      </c>
      <c r="F48" s="17" t="s">
        <v>68</v>
      </c>
      <c r="G48" s="18" t="n">
        <v>45748</v>
      </c>
      <c r="H48" s="17" t="s">
        <v>150</v>
      </c>
      <c r="I48" s="17" t="n">
        <v>35.8</v>
      </c>
      <c r="J48" s="17" t="s">
        <v>70</v>
      </c>
      <c r="K48" s="17" t="n">
        <v>51.72</v>
      </c>
      <c r="L48" s="19" t="n">
        <v>1851.57</v>
      </c>
      <c r="M48" s="20" t="n">
        <v>0.2032</v>
      </c>
      <c r="N48" s="20" t="n">
        <v>0.9022</v>
      </c>
      <c r="O48" s="17"/>
      <c r="P48" s="17"/>
      <c r="Q48" s="17"/>
      <c r="R48" s="17"/>
      <c r="S48" s="17"/>
      <c r="T48" s="19" t="n">
        <v>42.68</v>
      </c>
      <c r="U48" s="19" t="n">
        <v>9.04</v>
      </c>
    </row>
    <row r="49" customFormat="false" ht="23.85" hidden="false" customHeight="false" outlineLevel="0" collapsed="false">
      <c r="A49" s="3" t="s">
        <v>51</v>
      </c>
      <c r="B49" s="3"/>
      <c r="C49" s="3"/>
      <c r="D49" s="17" t="s">
        <v>151</v>
      </c>
      <c r="E49" s="17" t="n">
        <v>88485</v>
      </c>
      <c r="F49" s="17" t="s">
        <v>68</v>
      </c>
      <c r="G49" s="18" t="n">
        <v>45748</v>
      </c>
      <c r="H49" s="17" t="s">
        <v>152</v>
      </c>
      <c r="I49" s="17" t="n">
        <v>69.23</v>
      </c>
      <c r="J49" s="17" t="s">
        <v>70</v>
      </c>
      <c r="K49" s="17" t="n">
        <v>4.53</v>
      </c>
      <c r="L49" s="19" t="n">
        <v>313.61</v>
      </c>
      <c r="M49" s="20" t="n">
        <v>0.2032</v>
      </c>
      <c r="N49" s="20" t="n">
        <v>0.9022</v>
      </c>
      <c r="O49" s="17"/>
      <c r="P49" s="17"/>
      <c r="Q49" s="17"/>
      <c r="R49" s="17"/>
      <c r="S49" s="17"/>
      <c r="T49" s="19" t="n">
        <v>2.56</v>
      </c>
      <c r="U49" s="19" t="n">
        <v>1.97</v>
      </c>
    </row>
    <row r="50" customFormat="false" ht="23.85" hidden="false" customHeight="false" outlineLevel="0" collapsed="false">
      <c r="A50" s="3" t="s">
        <v>51</v>
      </c>
      <c r="B50" s="3"/>
      <c r="C50" s="3"/>
      <c r="D50" s="17" t="s">
        <v>153</v>
      </c>
      <c r="E50" s="17" t="n">
        <v>104642</v>
      </c>
      <c r="F50" s="17" t="s">
        <v>68</v>
      </c>
      <c r="G50" s="18" t="n">
        <v>45748</v>
      </c>
      <c r="H50" s="17" t="s">
        <v>154</v>
      </c>
      <c r="I50" s="17" t="n">
        <v>69.23</v>
      </c>
      <c r="J50" s="17" t="s">
        <v>70</v>
      </c>
      <c r="K50" s="17" t="n">
        <v>13.34</v>
      </c>
      <c r="L50" s="19" t="n">
        <v>923.53</v>
      </c>
      <c r="M50" s="20" t="n">
        <v>0.2032</v>
      </c>
      <c r="N50" s="20" t="n">
        <v>0.9022</v>
      </c>
      <c r="O50" s="17"/>
      <c r="P50" s="17"/>
      <c r="Q50" s="17"/>
      <c r="R50" s="17"/>
      <c r="S50" s="17"/>
      <c r="T50" s="19" t="n">
        <v>8.51</v>
      </c>
      <c r="U50" s="19" t="n">
        <v>4.83</v>
      </c>
    </row>
    <row r="51" customFormat="false" ht="12" hidden="false" customHeight="false" outlineLevel="0" collapsed="false">
      <c r="A51" s="15" t="s">
        <v>48</v>
      </c>
      <c r="B51" s="15"/>
      <c r="C51" s="15"/>
      <c r="D51" s="16" t="s">
        <v>155</v>
      </c>
      <c r="E51" s="16"/>
      <c r="F51" s="16"/>
      <c r="G51" s="16"/>
      <c r="H51" s="16" t="s">
        <v>156</v>
      </c>
      <c r="I51" s="16"/>
      <c r="J51" s="16"/>
      <c r="K51" s="16"/>
      <c r="L51" s="16" t="n">
        <v>371.85</v>
      </c>
      <c r="M51" s="16"/>
      <c r="N51" s="16"/>
      <c r="O51" s="16"/>
      <c r="P51" s="16"/>
      <c r="Q51" s="16"/>
      <c r="R51" s="16"/>
      <c r="S51" s="16"/>
      <c r="T51" s="16"/>
      <c r="U51" s="16"/>
    </row>
    <row r="52" customFormat="false" ht="23.85" hidden="false" customHeight="false" outlineLevel="0" collapsed="false">
      <c r="A52" s="3" t="s">
        <v>51</v>
      </c>
      <c r="B52" s="3"/>
      <c r="C52" s="3"/>
      <c r="D52" s="17" t="s">
        <v>157</v>
      </c>
      <c r="E52" s="17" t="s">
        <v>145</v>
      </c>
      <c r="F52" s="17" t="s">
        <v>54</v>
      </c>
      <c r="G52" s="18" t="n">
        <v>45748</v>
      </c>
      <c r="H52" s="17" t="s">
        <v>146</v>
      </c>
      <c r="I52" s="17" t="n">
        <v>2.56</v>
      </c>
      <c r="J52" s="17" t="s">
        <v>96</v>
      </c>
      <c r="K52" s="17" t="n">
        <v>9.33</v>
      </c>
      <c r="L52" s="19" t="n">
        <v>23.88</v>
      </c>
      <c r="M52" s="20" t="n">
        <v>0.2032</v>
      </c>
      <c r="N52" s="20" t="n">
        <v>0.9022</v>
      </c>
      <c r="O52" s="17"/>
      <c r="P52" s="17"/>
      <c r="Q52" s="17"/>
      <c r="R52" s="17"/>
      <c r="S52" s="17"/>
      <c r="T52" s="19" t="n">
        <v>5.36</v>
      </c>
      <c r="U52" s="19" t="n">
        <v>3.97</v>
      </c>
    </row>
    <row r="53" customFormat="false" ht="46.25" hidden="false" customHeight="false" outlineLevel="0" collapsed="false">
      <c r="A53" s="3" t="s">
        <v>51</v>
      </c>
      <c r="B53" s="3"/>
      <c r="C53" s="3"/>
      <c r="D53" s="17" t="s">
        <v>158</v>
      </c>
      <c r="E53" s="17" t="n">
        <v>104411</v>
      </c>
      <c r="F53" s="17" t="s">
        <v>68</v>
      </c>
      <c r="G53" s="18" t="n">
        <v>45748</v>
      </c>
      <c r="H53" s="17" t="s">
        <v>159</v>
      </c>
      <c r="I53" s="17" t="n">
        <v>2.56</v>
      </c>
      <c r="J53" s="17" t="s">
        <v>70</v>
      </c>
      <c r="K53" s="17" t="n">
        <v>6.18</v>
      </c>
      <c r="L53" s="19" t="n">
        <v>15.82</v>
      </c>
      <c r="M53" s="20" t="n">
        <v>0.2032</v>
      </c>
      <c r="N53" s="20" t="n">
        <v>0.9022</v>
      </c>
      <c r="O53" s="17"/>
      <c r="P53" s="17"/>
      <c r="Q53" s="17"/>
      <c r="R53" s="17"/>
      <c r="S53" s="17"/>
      <c r="T53" s="19" t="n">
        <v>3.77</v>
      </c>
      <c r="U53" s="19" t="n">
        <v>2.41</v>
      </c>
    </row>
    <row r="54" customFormat="false" ht="46.25" hidden="false" customHeight="false" outlineLevel="0" collapsed="false">
      <c r="A54" s="3" t="s">
        <v>51</v>
      </c>
      <c r="B54" s="3"/>
      <c r="C54" s="3"/>
      <c r="D54" s="17" t="s">
        <v>160</v>
      </c>
      <c r="E54" s="17" t="n">
        <v>104960</v>
      </c>
      <c r="F54" s="17" t="s">
        <v>68</v>
      </c>
      <c r="G54" s="18" t="n">
        <v>45748</v>
      </c>
      <c r="H54" s="17" t="s">
        <v>150</v>
      </c>
      <c r="I54" s="17" t="n">
        <v>2.56</v>
      </c>
      <c r="J54" s="17" t="s">
        <v>70</v>
      </c>
      <c r="K54" s="17" t="n">
        <v>51.72</v>
      </c>
      <c r="L54" s="19" t="n">
        <v>132.4</v>
      </c>
      <c r="M54" s="20" t="n">
        <v>0.2032</v>
      </c>
      <c r="N54" s="20" t="n">
        <v>0.9022</v>
      </c>
      <c r="O54" s="17"/>
      <c r="P54" s="17"/>
      <c r="Q54" s="17"/>
      <c r="R54" s="17"/>
      <c r="S54" s="17"/>
      <c r="T54" s="19" t="n">
        <v>42.68</v>
      </c>
      <c r="U54" s="19" t="n">
        <v>9.04</v>
      </c>
    </row>
    <row r="55" customFormat="false" ht="23.85" hidden="false" customHeight="false" outlineLevel="0" collapsed="false">
      <c r="A55" s="3" t="s">
        <v>51</v>
      </c>
      <c r="B55" s="3"/>
      <c r="C55" s="3"/>
      <c r="D55" s="17" t="s">
        <v>161</v>
      </c>
      <c r="E55" s="17" t="n">
        <v>88484</v>
      </c>
      <c r="F55" s="17" t="s">
        <v>68</v>
      </c>
      <c r="G55" s="18" t="n">
        <v>45748</v>
      </c>
      <c r="H55" s="17" t="s">
        <v>162</v>
      </c>
      <c r="I55" s="17" t="n">
        <v>2.56</v>
      </c>
      <c r="J55" s="17" t="s">
        <v>70</v>
      </c>
      <c r="K55" s="17" t="n">
        <v>5.63</v>
      </c>
      <c r="L55" s="19" t="n">
        <v>14.41</v>
      </c>
      <c r="M55" s="20" t="n">
        <v>0.2032</v>
      </c>
      <c r="N55" s="20" t="n">
        <v>0.9022</v>
      </c>
      <c r="O55" s="17"/>
      <c r="P55" s="17"/>
      <c r="Q55" s="17"/>
      <c r="R55" s="17"/>
      <c r="S55" s="17"/>
      <c r="T55" s="19" t="n">
        <v>2.89</v>
      </c>
      <c r="U55" s="19" t="n">
        <v>2.74</v>
      </c>
    </row>
    <row r="56" customFormat="false" ht="23.85" hidden="false" customHeight="false" outlineLevel="0" collapsed="false">
      <c r="A56" s="3" t="s">
        <v>51</v>
      </c>
      <c r="B56" s="3"/>
      <c r="C56" s="3"/>
      <c r="D56" s="17" t="s">
        <v>163</v>
      </c>
      <c r="E56" s="17" t="n">
        <v>104640</v>
      </c>
      <c r="F56" s="17" t="s">
        <v>68</v>
      </c>
      <c r="G56" s="18" t="n">
        <v>45748</v>
      </c>
      <c r="H56" s="17" t="s">
        <v>164</v>
      </c>
      <c r="I56" s="17" t="n">
        <v>2.56</v>
      </c>
      <c r="J56" s="17" t="s">
        <v>70</v>
      </c>
      <c r="K56" s="21" t="n">
        <v>16</v>
      </c>
      <c r="L56" s="19" t="n">
        <v>40.96</v>
      </c>
      <c r="M56" s="20" t="n">
        <v>0.2032</v>
      </c>
      <c r="N56" s="20" t="n">
        <v>0.9022</v>
      </c>
      <c r="O56" s="17"/>
      <c r="P56" s="17"/>
      <c r="Q56" s="17"/>
      <c r="R56" s="17"/>
      <c r="S56" s="17"/>
      <c r="T56" s="19" t="n">
        <v>9.27</v>
      </c>
      <c r="U56" s="19" t="n">
        <v>6.73</v>
      </c>
    </row>
    <row r="57" customFormat="false" ht="35.05" hidden="false" customHeight="false" outlineLevel="0" collapsed="false">
      <c r="A57" s="3" t="s">
        <v>51</v>
      </c>
      <c r="B57" s="3"/>
      <c r="C57" s="3"/>
      <c r="D57" s="17" t="s">
        <v>165</v>
      </c>
      <c r="E57" s="17" t="s">
        <v>166</v>
      </c>
      <c r="F57" s="17" t="s">
        <v>54</v>
      </c>
      <c r="G57" s="18" t="n">
        <v>45748</v>
      </c>
      <c r="H57" s="17" t="s">
        <v>167</v>
      </c>
      <c r="I57" s="17" t="n">
        <v>2</v>
      </c>
      <c r="J57" s="17" t="s">
        <v>56</v>
      </c>
      <c r="K57" s="17" t="n">
        <v>72.19</v>
      </c>
      <c r="L57" s="19" t="n">
        <v>144.38</v>
      </c>
      <c r="M57" s="20" t="n">
        <v>0.2032</v>
      </c>
      <c r="N57" s="20" t="n">
        <v>0.9022</v>
      </c>
      <c r="O57" s="17"/>
      <c r="P57" s="17"/>
      <c r="Q57" s="17"/>
      <c r="R57" s="17"/>
      <c r="S57" s="17"/>
      <c r="T57" s="19" t="n">
        <v>50.95</v>
      </c>
      <c r="U57" s="19" t="n">
        <v>21.24</v>
      </c>
    </row>
    <row r="58" customFormat="false" ht="12" hidden="false" customHeight="false" outlineLevel="0" collapsed="false">
      <c r="A58" s="15" t="s">
        <v>48</v>
      </c>
      <c r="B58" s="15"/>
      <c r="C58" s="15"/>
      <c r="D58" s="16" t="s">
        <v>168</v>
      </c>
      <c r="E58" s="16"/>
      <c r="F58" s="16"/>
      <c r="G58" s="16"/>
      <c r="H58" s="16" t="s">
        <v>169</v>
      </c>
      <c r="I58" s="16"/>
      <c r="J58" s="16"/>
      <c r="K58" s="16"/>
      <c r="L58" s="16" t="n">
        <v>1435.92</v>
      </c>
      <c r="M58" s="16"/>
      <c r="N58" s="16"/>
      <c r="O58" s="16"/>
      <c r="P58" s="16"/>
      <c r="Q58" s="16"/>
      <c r="R58" s="16"/>
      <c r="S58" s="16"/>
      <c r="T58" s="16"/>
      <c r="U58" s="16"/>
    </row>
    <row r="59" customFormat="false" ht="35.05" hidden="false" customHeight="false" outlineLevel="0" collapsed="false">
      <c r="A59" s="3" t="s">
        <v>51</v>
      </c>
      <c r="B59" s="3"/>
      <c r="C59" s="3"/>
      <c r="D59" s="17" t="s">
        <v>170</v>
      </c>
      <c r="E59" s="17" t="s">
        <v>171</v>
      </c>
      <c r="F59" s="17" t="s">
        <v>54</v>
      </c>
      <c r="G59" s="18" t="n">
        <v>45748</v>
      </c>
      <c r="H59" s="17" t="s">
        <v>172</v>
      </c>
      <c r="I59" s="17" t="n">
        <v>3</v>
      </c>
      <c r="J59" s="17" t="s">
        <v>96</v>
      </c>
      <c r="K59" s="17" t="n">
        <v>418.71</v>
      </c>
      <c r="L59" s="19" t="n">
        <v>1256.13</v>
      </c>
      <c r="M59" s="20" t="n">
        <v>0.2032</v>
      </c>
      <c r="N59" s="20" t="n">
        <v>0.9022</v>
      </c>
      <c r="O59" s="17"/>
      <c r="P59" s="17"/>
      <c r="Q59" s="17"/>
      <c r="R59" s="17"/>
      <c r="S59" s="17"/>
      <c r="T59" s="19" t="n">
        <v>284.46</v>
      </c>
      <c r="U59" s="19" t="n">
        <v>134.25</v>
      </c>
    </row>
    <row r="60" customFormat="false" ht="23.85" hidden="false" customHeight="false" outlineLevel="0" collapsed="false">
      <c r="A60" s="3" t="s">
        <v>51</v>
      </c>
      <c r="B60" s="3"/>
      <c r="C60" s="3"/>
      <c r="D60" s="17" t="s">
        <v>173</v>
      </c>
      <c r="E60" s="17" t="s">
        <v>174</v>
      </c>
      <c r="F60" s="17" t="s">
        <v>54</v>
      </c>
      <c r="G60" s="18" t="n">
        <v>45748</v>
      </c>
      <c r="H60" s="17" t="s">
        <v>175</v>
      </c>
      <c r="I60" s="17" t="n">
        <v>3</v>
      </c>
      <c r="J60" s="17" t="s">
        <v>96</v>
      </c>
      <c r="K60" s="17" t="n">
        <v>59.93</v>
      </c>
      <c r="L60" s="19" t="n">
        <v>179.79</v>
      </c>
      <c r="M60" s="20" t="n">
        <v>0.2032</v>
      </c>
      <c r="N60" s="20" t="n">
        <v>0.9022</v>
      </c>
      <c r="O60" s="17"/>
      <c r="P60" s="17"/>
      <c r="Q60" s="17"/>
      <c r="R60" s="17"/>
      <c r="S60" s="17"/>
      <c r="T60" s="19" t="n">
        <v>19.63</v>
      </c>
      <c r="U60" s="19" t="n">
        <v>40.3</v>
      </c>
    </row>
    <row r="61" customFormat="false" ht="12" hidden="false" customHeight="false" outlineLevel="0" collapsed="false">
      <c r="A61" s="15" t="s">
        <v>48</v>
      </c>
      <c r="B61" s="15"/>
      <c r="C61" s="15"/>
      <c r="D61" s="16" t="s">
        <v>176</v>
      </c>
      <c r="E61" s="16"/>
      <c r="F61" s="16"/>
      <c r="G61" s="16"/>
      <c r="H61" s="16" t="s">
        <v>177</v>
      </c>
      <c r="I61" s="16"/>
      <c r="J61" s="16"/>
      <c r="K61" s="16"/>
      <c r="L61" s="16" t="n">
        <v>388.72</v>
      </c>
      <c r="M61" s="16"/>
      <c r="N61" s="16"/>
      <c r="O61" s="16"/>
      <c r="P61" s="16"/>
      <c r="Q61" s="16"/>
      <c r="R61" s="16"/>
      <c r="S61" s="16"/>
      <c r="T61" s="16"/>
      <c r="U61" s="16"/>
    </row>
    <row r="62" customFormat="false" ht="23.85" hidden="false" customHeight="false" outlineLevel="0" collapsed="false">
      <c r="A62" s="3" t="s">
        <v>51</v>
      </c>
      <c r="B62" s="3"/>
      <c r="C62" s="3"/>
      <c r="D62" s="17" t="s">
        <v>178</v>
      </c>
      <c r="E62" s="17" t="n">
        <v>99814</v>
      </c>
      <c r="F62" s="17" t="s">
        <v>68</v>
      </c>
      <c r="G62" s="18" t="n">
        <v>45748</v>
      </c>
      <c r="H62" s="17" t="s">
        <v>179</v>
      </c>
      <c r="I62" s="17" t="n">
        <v>2.56</v>
      </c>
      <c r="J62" s="17" t="s">
        <v>70</v>
      </c>
      <c r="K62" s="17" t="n">
        <v>2.35</v>
      </c>
      <c r="L62" s="19" t="n">
        <v>6.02</v>
      </c>
      <c r="M62" s="20" t="n">
        <v>0.2032</v>
      </c>
      <c r="N62" s="20" t="n">
        <v>0.9022</v>
      </c>
      <c r="O62" s="17"/>
      <c r="P62" s="17"/>
      <c r="Q62" s="17"/>
      <c r="R62" s="17"/>
      <c r="S62" s="17"/>
      <c r="T62" s="19" t="n">
        <v>0.71</v>
      </c>
      <c r="U62" s="19" t="n">
        <v>1.64</v>
      </c>
    </row>
    <row r="63" customFormat="false" ht="35.05" hidden="false" customHeight="false" outlineLevel="0" collapsed="false">
      <c r="A63" s="3" t="s">
        <v>51</v>
      </c>
      <c r="B63" s="3"/>
      <c r="C63" s="3"/>
      <c r="D63" s="17" t="s">
        <v>180</v>
      </c>
      <c r="E63" s="17" t="n">
        <v>98556</v>
      </c>
      <c r="F63" s="17" t="s">
        <v>68</v>
      </c>
      <c r="G63" s="18" t="n">
        <v>45748</v>
      </c>
      <c r="H63" s="17" t="s">
        <v>181</v>
      </c>
      <c r="I63" s="17" t="n">
        <v>2.56</v>
      </c>
      <c r="J63" s="17" t="s">
        <v>70</v>
      </c>
      <c r="K63" s="17" t="n">
        <v>68.71</v>
      </c>
      <c r="L63" s="19" t="n">
        <v>175.9</v>
      </c>
      <c r="M63" s="20" t="n">
        <v>0.2032</v>
      </c>
      <c r="N63" s="20" t="n">
        <v>0.9022</v>
      </c>
      <c r="O63" s="17"/>
      <c r="P63" s="17"/>
      <c r="Q63" s="17"/>
      <c r="R63" s="17"/>
      <c r="S63" s="17"/>
      <c r="T63" s="19" t="n">
        <v>39.37</v>
      </c>
      <c r="U63" s="19" t="n">
        <v>29.34</v>
      </c>
    </row>
    <row r="64" customFormat="false" ht="23.85" hidden="false" customHeight="false" outlineLevel="0" collapsed="false">
      <c r="A64" s="3" t="s">
        <v>51</v>
      </c>
      <c r="B64" s="3"/>
      <c r="C64" s="3"/>
      <c r="D64" s="17" t="s">
        <v>182</v>
      </c>
      <c r="E64" s="17" t="n">
        <v>102494</v>
      </c>
      <c r="F64" s="17" t="s">
        <v>68</v>
      </c>
      <c r="G64" s="18" t="n">
        <v>45748</v>
      </c>
      <c r="H64" s="17" t="s">
        <v>183</v>
      </c>
      <c r="I64" s="17" t="n">
        <v>2.56</v>
      </c>
      <c r="J64" s="17" t="s">
        <v>70</v>
      </c>
      <c r="K64" s="17" t="n">
        <v>80.78</v>
      </c>
      <c r="L64" s="19" t="n">
        <v>206.8</v>
      </c>
      <c r="M64" s="20" t="n">
        <v>0.2032</v>
      </c>
      <c r="N64" s="20" t="n">
        <v>0.9022</v>
      </c>
      <c r="O64" s="17"/>
      <c r="P64" s="17"/>
      <c r="Q64" s="17"/>
      <c r="R64" s="17"/>
      <c r="S64" s="17"/>
      <c r="T64" s="19" t="n">
        <v>72.19</v>
      </c>
      <c r="U64" s="19" t="n">
        <v>8.59</v>
      </c>
    </row>
    <row r="65" customFormat="false" ht="12" hidden="false" customHeight="false" outlineLevel="0" collapsed="false">
      <c r="A65" s="15" t="s">
        <v>48</v>
      </c>
      <c r="B65" s="15"/>
      <c r="C65" s="15"/>
      <c r="D65" s="16" t="s">
        <v>184</v>
      </c>
      <c r="E65" s="16"/>
      <c r="F65" s="16"/>
      <c r="G65" s="16"/>
      <c r="H65" s="16" t="s">
        <v>185</v>
      </c>
      <c r="I65" s="16"/>
      <c r="J65" s="16"/>
      <c r="K65" s="16"/>
      <c r="L65" s="16" t="n">
        <v>1784.54</v>
      </c>
      <c r="M65" s="16"/>
      <c r="N65" s="16"/>
      <c r="O65" s="16"/>
      <c r="P65" s="16"/>
      <c r="Q65" s="16"/>
      <c r="R65" s="16"/>
      <c r="S65" s="16"/>
      <c r="T65" s="16"/>
      <c r="U65" s="16"/>
    </row>
    <row r="66" customFormat="false" ht="12" hidden="false" customHeight="false" outlineLevel="0" collapsed="false">
      <c r="A66" s="15" t="s">
        <v>48</v>
      </c>
      <c r="B66" s="15"/>
      <c r="C66" s="15"/>
      <c r="D66" s="16" t="s">
        <v>186</v>
      </c>
      <c r="E66" s="16"/>
      <c r="F66" s="16"/>
      <c r="G66" s="16"/>
      <c r="H66" s="16" t="s">
        <v>187</v>
      </c>
      <c r="I66" s="16"/>
      <c r="J66" s="16"/>
      <c r="K66" s="16"/>
      <c r="L66" s="16" t="n">
        <v>380.92</v>
      </c>
      <c r="M66" s="16"/>
      <c r="N66" s="16"/>
      <c r="O66" s="16"/>
      <c r="P66" s="16"/>
      <c r="Q66" s="16"/>
      <c r="R66" s="16"/>
      <c r="S66" s="16"/>
      <c r="T66" s="16"/>
      <c r="U66" s="16"/>
    </row>
    <row r="67" customFormat="false" ht="23.85" hidden="false" customHeight="false" outlineLevel="0" collapsed="false">
      <c r="A67" s="3" t="s">
        <v>51</v>
      </c>
      <c r="B67" s="3"/>
      <c r="C67" s="3"/>
      <c r="D67" s="17" t="s">
        <v>188</v>
      </c>
      <c r="E67" s="17" t="s">
        <v>189</v>
      </c>
      <c r="F67" s="17" t="s">
        <v>54</v>
      </c>
      <c r="G67" s="18" t="n">
        <v>45748</v>
      </c>
      <c r="H67" s="17" t="s">
        <v>190</v>
      </c>
      <c r="I67" s="17" t="n">
        <v>16.67</v>
      </c>
      <c r="J67" s="17" t="s">
        <v>96</v>
      </c>
      <c r="K67" s="17" t="n">
        <v>4.98</v>
      </c>
      <c r="L67" s="19" t="n">
        <v>83.02</v>
      </c>
      <c r="M67" s="20" t="n">
        <v>0.2032</v>
      </c>
      <c r="N67" s="20" t="n">
        <v>0.9022</v>
      </c>
      <c r="O67" s="17"/>
      <c r="P67" s="17"/>
      <c r="Q67" s="17"/>
      <c r="R67" s="17"/>
      <c r="S67" s="17"/>
      <c r="T67" s="19" t="n">
        <v>1.7</v>
      </c>
      <c r="U67" s="19" t="n">
        <v>3.28</v>
      </c>
    </row>
    <row r="68" customFormat="false" ht="23.85" hidden="false" customHeight="false" outlineLevel="0" collapsed="false">
      <c r="A68" s="3" t="s">
        <v>51</v>
      </c>
      <c r="B68" s="3"/>
      <c r="C68" s="3"/>
      <c r="D68" s="17" t="s">
        <v>191</v>
      </c>
      <c r="E68" s="17" t="n">
        <v>88485</v>
      </c>
      <c r="F68" s="17" t="s">
        <v>68</v>
      </c>
      <c r="G68" s="18" t="n">
        <v>45748</v>
      </c>
      <c r="H68" s="17" t="s">
        <v>152</v>
      </c>
      <c r="I68" s="17" t="n">
        <v>16.67</v>
      </c>
      <c r="J68" s="17" t="s">
        <v>70</v>
      </c>
      <c r="K68" s="17" t="n">
        <v>4.53</v>
      </c>
      <c r="L68" s="19" t="n">
        <v>75.52</v>
      </c>
      <c r="M68" s="20" t="n">
        <v>0.2032</v>
      </c>
      <c r="N68" s="20" t="n">
        <v>0.9022</v>
      </c>
      <c r="O68" s="17"/>
      <c r="P68" s="17"/>
      <c r="Q68" s="17"/>
      <c r="R68" s="17"/>
      <c r="S68" s="17"/>
      <c r="T68" s="19" t="n">
        <v>2.56</v>
      </c>
      <c r="U68" s="19" t="n">
        <v>1.97</v>
      </c>
    </row>
    <row r="69" customFormat="false" ht="23.85" hidden="false" customHeight="false" outlineLevel="0" collapsed="false">
      <c r="A69" s="3" t="s">
        <v>51</v>
      </c>
      <c r="B69" s="3"/>
      <c r="C69" s="3"/>
      <c r="D69" s="17" t="s">
        <v>192</v>
      </c>
      <c r="E69" s="17" t="n">
        <v>104642</v>
      </c>
      <c r="F69" s="17" t="s">
        <v>68</v>
      </c>
      <c r="G69" s="18" t="n">
        <v>45748</v>
      </c>
      <c r="H69" s="17" t="s">
        <v>154</v>
      </c>
      <c r="I69" s="17" t="n">
        <v>16.67</v>
      </c>
      <c r="J69" s="17" t="s">
        <v>70</v>
      </c>
      <c r="K69" s="17" t="n">
        <v>13.34</v>
      </c>
      <c r="L69" s="19" t="n">
        <v>222.38</v>
      </c>
      <c r="M69" s="20" t="n">
        <v>0.2032</v>
      </c>
      <c r="N69" s="20" t="n">
        <v>0.9022</v>
      </c>
      <c r="O69" s="17"/>
      <c r="P69" s="17"/>
      <c r="Q69" s="17"/>
      <c r="R69" s="17"/>
      <c r="S69" s="17"/>
      <c r="T69" s="19" t="n">
        <v>8.51</v>
      </c>
      <c r="U69" s="19" t="n">
        <v>4.83</v>
      </c>
    </row>
    <row r="70" customFormat="false" ht="12" hidden="false" customHeight="false" outlineLevel="0" collapsed="false">
      <c r="A70" s="15" t="s">
        <v>48</v>
      </c>
      <c r="B70" s="15"/>
      <c r="C70" s="15"/>
      <c r="D70" s="16" t="s">
        <v>193</v>
      </c>
      <c r="E70" s="16"/>
      <c r="F70" s="16"/>
      <c r="G70" s="16"/>
      <c r="H70" s="16" t="s">
        <v>194</v>
      </c>
      <c r="I70" s="16"/>
      <c r="J70" s="16"/>
      <c r="K70" s="16"/>
      <c r="L70" s="16" t="n">
        <v>99.8</v>
      </c>
      <c r="M70" s="16"/>
      <c r="N70" s="16"/>
      <c r="O70" s="16"/>
      <c r="P70" s="16"/>
      <c r="Q70" s="16"/>
      <c r="R70" s="16"/>
      <c r="S70" s="16"/>
      <c r="T70" s="16"/>
      <c r="U70" s="16"/>
    </row>
    <row r="71" customFormat="false" ht="23.85" hidden="false" customHeight="false" outlineLevel="0" collapsed="false">
      <c r="A71" s="3" t="s">
        <v>51</v>
      </c>
      <c r="B71" s="3"/>
      <c r="C71" s="3"/>
      <c r="D71" s="17" t="s">
        <v>195</v>
      </c>
      <c r="E71" s="17" t="s">
        <v>189</v>
      </c>
      <c r="F71" s="17" t="s">
        <v>54</v>
      </c>
      <c r="G71" s="18" t="n">
        <v>45748</v>
      </c>
      <c r="H71" s="17" t="s">
        <v>190</v>
      </c>
      <c r="I71" s="17" t="n">
        <v>3.75</v>
      </c>
      <c r="J71" s="17" t="s">
        <v>96</v>
      </c>
      <c r="K71" s="17" t="n">
        <v>4.98</v>
      </c>
      <c r="L71" s="19" t="n">
        <v>18.68</v>
      </c>
      <c r="M71" s="20" t="n">
        <v>0.2032</v>
      </c>
      <c r="N71" s="20" t="n">
        <v>0.9022</v>
      </c>
      <c r="O71" s="17"/>
      <c r="P71" s="17"/>
      <c r="Q71" s="17"/>
      <c r="R71" s="17"/>
      <c r="S71" s="17"/>
      <c r="T71" s="19" t="n">
        <v>1.7</v>
      </c>
      <c r="U71" s="19" t="n">
        <v>3.28</v>
      </c>
    </row>
    <row r="72" customFormat="false" ht="23.85" hidden="false" customHeight="false" outlineLevel="0" collapsed="false">
      <c r="A72" s="3" t="s">
        <v>51</v>
      </c>
      <c r="B72" s="3"/>
      <c r="C72" s="3"/>
      <c r="D72" s="17" t="s">
        <v>196</v>
      </c>
      <c r="E72" s="17" t="n">
        <v>88484</v>
      </c>
      <c r="F72" s="17" t="s">
        <v>68</v>
      </c>
      <c r="G72" s="18" t="n">
        <v>45748</v>
      </c>
      <c r="H72" s="17" t="s">
        <v>162</v>
      </c>
      <c r="I72" s="17" t="n">
        <v>3.75</v>
      </c>
      <c r="J72" s="17" t="s">
        <v>70</v>
      </c>
      <c r="K72" s="17" t="n">
        <v>5.63</v>
      </c>
      <c r="L72" s="19" t="n">
        <v>21.12</v>
      </c>
      <c r="M72" s="20" t="n">
        <v>0.2032</v>
      </c>
      <c r="N72" s="20" t="n">
        <v>0.9022</v>
      </c>
      <c r="O72" s="17"/>
      <c r="P72" s="17"/>
      <c r="Q72" s="17"/>
      <c r="R72" s="17"/>
      <c r="S72" s="17"/>
      <c r="T72" s="19" t="n">
        <v>2.89</v>
      </c>
      <c r="U72" s="19" t="n">
        <v>2.74</v>
      </c>
    </row>
    <row r="73" customFormat="false" ht="23.85" hidden="false" customHeight="false" outlineLevel="0" collapsed="false">
      <c r="A73" s="3" t="s">
        <v>51</v>
      </c>
      <c r="B73" s="3"/>
      <c r="C73" s="3"/>
      <c r="D73" s="17" t="s">
        <v>197</v>
      </c>
      <c r="E73" s="17" t="n">
        <v>104640</v>
      </c>
      <c r="F73" s="17" t="s">
        <v>68</v>
      </c>
      <c r="G73" s="18" t="n">
        <v>45748</v>
      </c>
      <c r="H73" s="17" t="s">
        <v>164</v>
      </c>
      <c r="I73" s="17" t="n">
        <v>3.75</v>
      </c>
      <c r="J73" s="17" t="s">
        <v>70</v>
      </c>
      <c r="K73" s="21" t="n">
        <v>16</v>
      </c>
      <c r="L73" s="19" t="n">
        <v>60</v>
      </c>
      <c r="M73" s="20" t="n">
        <v>0.2032</v>
      </c>
      <c r="N73" s="20" t="n">
        <v>0.9022</v>
      </c>
      <c r="O73" s="17"/>
      <c r="P73" s="17"/>
      <c r="Q73" s="17"/>
      <c r="R73" s="17"/>
      <c r="S73" s="17"/>
      <c r="T73" s="19" t="n">
        <v>9.27</v>
      </c>
      <c r="U73" s="19" t="n">
        <v>6.73</v>
      </c>
    </row>
    <row r="74" customFormat="false" ht="12" hidden="false" customHeight="false" outlineLevel="0" collapsed="false">
      <c r="A74" s="15" t="s">
        <v>48</v>
      </c>
      <c r="B74" s="15"/>
      <c r="C74" s="15"/>
      <c r="D74" s="16" t="s">
        <v>198</v>
      </c>
      <c r="E74" s="16"/>
      <c r="F74" s="16"/>
      <c r="G74" s="16"/>
      <c r="H74" s="16" t="s">
        <v>199</v>
      </c>
      <c r="I74" s="16"/>
      <c r="J74" s="16"/>
      <c r="K74" s="16"/>
      <c r="L74" s="16" t="n">
        <v>546.09</v>
      </c>
      <c r="M74" s="16"/>
      <c r="N74" s="16"/>
      <c r="O74" s="16"/>
      <c r="P74" s="16"/>
      <c r="Q74" s="16"/>
      <c r="R74" s="16"/>
      <c r="S74" s="16"/>
      <c r="T74" s="16"/>
      <c r="U74" s="16"/>
    </row>
    <row r="75" customFormat="false" ht="23.85" hidden="false" customHeight="false" outlineLevel="0" collapsed="false">
      <c r="A75" s="3" t="s">
        <v>51</v>
      </c>
      <c r="B75" s="3"/>
      <c r="C75" s="3"/>
      <c r="D75" s="17" t="s">
        <v>200</v>
      </c>
      <c r="E75" s="17" t="n">
        <v>98555</v>
      </c>
      <c r="F75" s="17" t="s">
        <v>68</v>
      </c>
      <c r="G75" s="18" t="n">
        <v>45748</v>
      </c>
      <c r="H75" s="17" t="s">
        <v>201</v>
      </c>
      <c r="I75" s="17" t="n">
        <v>5.57</v>
      </c>
      <c r="J75" s="17" t="s">
        <v>70</v>
      </c>
      <c r="K75" s="17" t="n">
        <v>36.89</v>
      </c>
      <c r="L75" s="19" t="n">
        <v>205.48</v>
      </c>
      <c r="M75" s="20" t="n">
        <v>0.2032</v>
      </c>
      <c r="N75" s="20" t="n">
        <v>0.9022</v>
      </c>
      <c r="O75" s="17"/>
      <c r="P75" s="17"/>
      <c r="Q75" s="17"/>
      <c r="R75" s="17"/>
      <c r="S75" s="17"/>
      <c r="T75" s="19" t="n">
        <v>18.96</v>
      </c>
      <c r="U75" s="19" t="n">
        <v>17.93</v>
      </c>
    </row>
    <row r="76" customFormat="false" ht="23.85" hidden="false" customHeight="false" outlineLevel="0" collapsed="false">
      <c r="A76" s="3" t="s">
        <v>51</v>
      </c>
      <c r="B76" s="3"/>
      <c r="C76" s="3"/>
      <c r="D76" s="17" t="s">
        <v>202</v>
      </c>
      <c r="E76" s="17" t="s">
        <v>203</v>
      </c>
      <c r="F76" s="17" t="s">
        <v>54</v>
      </c>
      <c r="G76" s="18" t="n">
        <v>45748</v>
      </c>
      <c r="H76" s="17" t="s">
        <v>204</v>
      </c>
      <c r="I76" s="17" t="n">
        <v>5.57</v>
      </c>
      <c r="J76" s="17" t="s">
        <v>96</v>
      </c>
      <c r="K76" s="17" t="n">
        <v>61.15</v>
      </c>
      <c r="L76" s="19" t="n">
        <v>340.61</v>
      </c>
      <c r="M76" s="20" t="n">
        <v>0.2032</v>
      </c>
      <c r="N76" s="20" t="n">
        <v>0.9022</v>
      </c>
      <c r="O76" s="17"/>
      <c r="P76" s="17"/>
      <c r="Q76" s="17"/>
      <c r="R76" s="17"/>
      <c r="S76" s="17"/>
      <c r="T76" s="19" t="n">
        <v>27.8</v>
      </c>
      <c r="U76" s="19" t="n">
        <v>33.35</v>
      </c>
    </row>
    <row r="77" customFormat="false" ht="12" hidden="false" customHeight="false" outlineLevel="0" collapsed="false">
      <c r="A77" s="15" t="s">
        <v>48</v>
      </c>
      <c r="B77" s="15"/>
      <c r="C77" s="15"/>
      <c r="D77" s="16" t="s">
        <v>205</v>
      </c>
      <c r="E77" s="16"/>
      <c r="F77" s="16"/>
      <c r="G77" s="16"/>
      <c r="H77" s="16" t="s">
        <v>206</v>
      </c>
      <c r="I77" s="16"/>
      <c r="J77" s="16"/>
      <c r="K77" s="16"/>
      <c r="L77" s="16" t="n">
        <v>635.76</v>
      </c>
      <c r="M77" s="16"/>
      <c r="N77" s="16"/>
      <c r="O77" s="16"/>
      <c r="P77" s="16"/>
      <c r="Q77" s="16"/>
      <c r="R77" s="16"/>
      <c r="S77" s="16"/>
      <c r="T77" s="16"/>
      <c r="U77" s="16"/>
    </row>
    <row r="78" customFormat="false" ht="23.85" hidden="false" customHeight="false" outlineLevel="0" collapsed="false">
      <c r="A78" s="3" t="s">
        <v>51</v>
      </c>
      <c r="B78" s="3"/>
      <c r="C78" s="3"/>
      <c r="D78" s="17" t="s">
        <v>207</v>
      </c>
      <c r="E78" s="17" t="s">
        <v>208</v>
      </c>
      <c r="F78" s="17" t="s">
        <v>54</v>
      </c>
      <c r="G78" s="18" t="n">
        <v>45748</v>
      </c>
      <c r="H78" s="17" t="s">
        <v>209</v>
      </c>
      <c r="I78" s="17" t="n">
        <v>18.86</v>
      </c>
      <c r="J78" s="17" t="s">
        <v>96</v>
      </c>
      <c r="K78" s="17" t="n">
        <v>10.86</v>
      </c>
      <c r="L78" s="19" t="n">
        <v>204.82</v>
      </c>
      <c r="M78" s="20" t="n">
        <v>0.2032</v>
      </c>
      <c r="N78" s="20" t="n">
        <v>0.9022</v>
      </c>
      <c r="O78" s="17"/>
      <c r="P78" s="17"/>
      <c r="Q78" s="17"/>
      <c r="R78" s="17"/>
      <c r="S78" s="17"/>
      <c r="T78" s="19" t="n">
        <v>2.92</v>
      </c>
      <c r="U78" s="19" t="n">
        <v>7.94</v>
      </c>
    </row>
    <row r="79" customFormat="false" ht="23.85" hidden="false" customHeight="false" outlineLevel="0" collapsed="false">
      <c r="A79" s="3" t="s">
        <v>51</v>
      </c>
      <c r="B79" s="3"/>
      <c r="C79" s="3"/>
      <c r="D79" s="17" t="s">
        <v>210</v>
      </c>
      <c r="E79" s="17" t="s">
        <v>189</v>
      </c>
      <c r="F79" s="17" t="s">
        <v>54</v>
      </c>
      <c r="G79" s="18" t="n">
        <v>45748</v>
      </c>
      <c r="H79" s="17" t="s">
        <v>190</v>
      </c>
      <c r="I79" s="17" t="n">
        <v>18.86</v>
      </c>
      <c r="J79" s="17" t="s">
        <v>96</v>
      </c>
      <c r="K79" s="23" t="n">
        <v>4.98</v>
      </c>
      <c r="L79" s="19" t="n">
        <v>93.92</v>
      </c>
      <c r="M79" s="20" t="n">
        <v>0.2032</v>
      </c>
      <c r="N79" s="20" t="n">
        <v>0.9022</v>
      </c>
      <c r="O79" s="17"/>
      <c r="P79" s="17"/>
      <c r="Q79" s="17"/>
      <c r="R79" s="17"/>
      <c r="S79" s="17"/>
      <c r="T79" s="19" t="n">
        <v>1.7</v>
      </c>
      <c r="U79" s="19" t="n">
        <v>3.28</v>
      </c>
    </row>
    <row r="80" customFormat="false" ht="23.85" hidden="false" customHeight="false" outlineLevel="0" collapsed="false">
      <c r="A80" s="3" t="s">
        <v>51</v>
      </c>
      <c r="B80" s="3"/>
      <c r="C80" s="3"/>
      <c r="D80" s="17" t="s">
        <v>211</v>
      </c>
      <c r="E80" s="17" t="n">
        <v>88485</v>
      </c>
      <c r="F80" s="17" t="s">
        <v>68</v>
      </c>
      <c r="G80" s="18" t="n">
        <v>45748</v>
      </c>
      <c r="H80" s="17" t="s">
        <v>152</v>
      </c>
      <c r="I80" s="17" t="n">
        <v>18.86</v>
      </c>
      <c r="J80" s="17" t="s">
        <v>70</v>
      </c>
      <c r="K80" s="17" t="n">
        <v>4.53</v>
      </c>
      <c r="L80" s="19" t="n">
        <v>85.43</v>
      </c>
      <c r="M80" s="20" t="n">
        <v>0.2032</v>
      </c>
      <c r="N80" s="20" t="n">
        <v>0.9022</v>
      </c>
      <c r="O80" s="17"/>
      <c r="P80" s="17"/>
      <c r="Q80" s="17"/>
      <c r="R80" s="17"/>
      <c r="S80" s="17"/>
      <c r="T80" s="19" t="n">
        <v>2.56</v>
      </c>
      <c r="U80" s="19" t="n">
        <v>1.97</v>
      </c>
    </row>
    <row r="81" customFormat="false" ht="23.85" hidden="false" customHeight="false" outlineLevel="0" collapsed="false">
      <c r="A81" s="3" t="s">
        <v>51</v>
      </c>
      <c r="B81" s="3"/>
      <c r="C81" s="3"/>
      <c r="D81" s="17" t="s">
        <v>212</v>
      </c>
      <c r="E81" s="17" t="n">
        <v>104642</v>
      </c>
      <c r="F81" s="17" t="s">
        <v>68</v>
      </c>
      <c r="G81" s="18" t="n">
        <v>45748</v>
      </c>
      <c r="H81" s="17" t="s">
        <v>154</v>
      </c>
      <c r="I81" s="17" t="n">
        <v>18.86</v>
      </c>
      <c r="J81" s="17" t="s">
        <v>70</v>
      </c>
      <c r="K81" s="17" t="n">
        <v>13.34</v>
      </c>
      <c r="L81" s="19" t="n">
        <v>251.59</v>
      </c>
      <c r="M81" s="20" t="n">
        <v>0.2032</v>
      </c>
      <c r="N81" s="20" t="n">
        <v>0.9022</v>
      </c>
      <c r="O81" s="17"/>
      <c r="P81" s="17"/>
      <c r="Q81" s="17"/>
      <c r="R81" s="17"/>
      <c r="S81" s="17"/>
      <c r="T81" s="19" t="n">
        <v>8.51</v>
      </c>
      <c r="U81" s="19" t="n">
        <v>4.83</v>
      </c>
    </row>
    <row r="82" customFormat="false" ht="12" hidden="false" customHeight="false" outlineLevel="0" collapsed="false">
      <c r="A82" s="15" t="s">
        <v>48</v>
      </c>
      <c r="B82" s="15"/>
      <c r="C82" s="15"/>
      <c r="D82" s="16" t="s">
        <v>213</v>
      </c>
      <c r="E82" s="16"/>
      <c r="F82" s="16"/>
      <c r="G82" s="16"/>
      <c r="H82" s="16" t="s">
        <v>214</v>
      </c>
      <c r="I82" s="16"/>
      <c r="J82" s="16"/>
      <c r="K82" s="16"/>
      <c r="L82" s="16" t="n">
        <v>121.97</v>
      </c>
      <c r="M82" s="16"/>
      <c r="N82" s="16"/>
      <c r="O82" s="16"/>
      <c r="P82" s="16"/>
      <c r="Q82" s="16"/>
      <c r="R82" s="16"/>
      <c r="S82" s="16"/>
      <c r="T82" s="16"/>
      <c r="U82" s="16"/>
    </row>
    <row r="83" customFormat="false" ht="23.85" hidden="false" customHeight="false" outlineLevel="0" collapsed="false">
      <c r="A83" s="3" t="s">
        <v>51</v>
      </c>
      <c r="B83" s="3"/>
      <c r="C83" s="3"/>
      <c r="D83" s="17" t="s">
        <v>215</v>
      </c>
      <c r="E83" s="17" t="s">
        <v>216</v>
      </c>
      <c r="F83" s="17" t="s">
        <v>54</v>
      </c>
      <c r="G83" s="18" t="n">
        <v>45748</v>
      </c>
      <c r="H83" s="17" t="s">
        <v>217</v>
      </c>
      <c r="I83" s="17" t="n">
        <v>3.5</v>
      </c>
      <c r="J83" s="17" t="s">
        <v>218</v>
      </c>
      <c r="K83" s="17" t="n">
        <v>34.85</v>
      </c>
      <c r="L83" s="19" t="n">
        <v>121.97</v>
      </c>
      <c r="M83" s="20" t="n">
        <v>0.2032</v>
      </c>
      <c r="N83" s="20" t="n">
        <v>0.9022</v>
      </c>
      <c r="O83" s="17"/>
      <c r="P83" s="17"/>
      <c r="Q83" s="17"/>
      <c r="R83" s="17"/>
      <c r="S83" s="17"/>
      <c r="T83" s="19" t="n">
        <v>8.75</v>
      </c>
      <c r="U83" s="19" t="n">
        <v>26.1</v>
      </c>
    </row>
    <row r="84" customFormat="false" ht="12" hidden="false" customHeight="false" outlineLevel="0" collapsed="false">
      <c r="A84" s="15" t="s">
        <v>48</v>
      </c>
      <c r="B84" s="15"/>
      <c r="C84" s="15"/>
      <c r="D84" s="16" t="s">
        <v>219</v>
      </c>
      <c r="E84" s="16"/>
      <c r="F84" s="16"/>
      <c r="G84" s="16"/>
      <c r="H84" s="16" t="s">
        <v>220</v>
      </c>
      <c r="I84" s="16"/>
      <c r="J84" s="16"/>
      <c r="K84" s="16"/>
      <c r="L84" s="16" t="n">
        <v>3432.79</v>
      </c>
      <c r="M84" s="16"/>
      <c r="N84" s="16"/>
      <c r="O84" s="16"/>
      <c r="P84" s="16"/>
      <c r="Q84" s="16"/>
      <c r="R84" s="16"/>
      <c r="S84" s="16"/>
      <c r="T84" s="16"/>
      <c r="U84" s="16"/>
    </row>
    <row r="85" customFormat="false" ht="23.85" hidden="false" customHeight="false" outlineLevel="0" collapsed="false">
      <c r="A85" s="3" t="s">
        <v>51</v>
      </c>
      <c r="B85" s="3"/>
      <c r="C85" s="3"/>
      <c r="D85" s="17" t="s">
        <v>221</v>
      </c>
      <c r="E85" s="17" t="s">
        <v>222</v>
      </c>
      <c r="F85" s="17" t="s">
        <v>54</v>
      </c>
      <c r="G85" s="18" t="n">
        <v>45748</v>
      </c>
      <c r="H85" s="17" t="s">
        <v>223</v>
      </c>
      <c r="I85" s="17" t="n">
        <v>1</v>
      </c>
      <c r="J85" s="17" t="s">
        <v>56</v>
      </c>
      <c r="K85" s="17" t="n">
        <v>24.49</v>
      </c>
      <c r="L85" s="19" t="n">
        <v>24.49</v>
      </c>
      <c r="M85" s="20" t="n">
        <v>0.2032</v>
      </c>
      <c r="N85" s="20" t="n">
        <v>0.9022</v>
      </c>
      <c r="O85" s="17"/>
      <c r="P85" s="17"/>
      <c r="Q85" s="17"/>
      <c r="R85" s="17"/>
      <c r="S85" s="17"/>
      <c r="T85" s="19" t="n">
        <v>4.96</v>
      </c>
      <c r="U85" s="19" t="n">
        <v>19.53</v>
      </c>
    </row>
    <row r="86" customFormat="false" ht="12" hidden="false" customHeight="false" outlineLevel="0" collapsed="false">
      <c r="A86" s="3" t="s">
        <v>51</v>
      </c>
      <c r="B86" s="3"/>
      <c r="C86" s="3"/>
      <c r="D86" s="17" t="s">
        <v>224</v>
      </c>
      <c r="E86" s="17" t="s">
        <v>225</v>
      </c>
      <c r="F86" s="17" t="s">
        <v>54</v>
      </c>
      <c r="G86" s="18" t="n">
        <v>45748</v>
      </c>
      <c r="H86" s="17" t="s">
        <v>226</v>
      </c>
      <c r="I86" s="17" t="n">
        <v>1</v>
      </c>
      <c r="J86" s="17" t="s">
        <v>56</v>
      </c>
      <c r="K86" s="17" t="n">
        <v>19.07</v>
      </c>
      <c r="L86" s="19" t="n">
        <v>19.07</v>
      </c>
      <c r="M86" s="20" t="n">
        <v>0.2032</v>
      </c>
      <c r="N86" s="20" t="n">
        <v>0.9022</v>
      </c>
      <c r="O86" s="17"/>
      <c r="P86" s="17"/>
      <c r="Q86" s="17"/>
      <c r="R86" s="17"/>
      <c r="S86" s="17"/>
      <c r="T86" s="19" t="n">
        <v>4.55</v>
      </c>
      <c r="U86" s="19" t="n">
        <v>14.52</v>
      </c>
    </row>
    <row r="87" customFormat="false" ht="23.85" hidden="false" customHeight="false" outlineLevel="0" collapsed="false">
      <c r="A87" s="3" t="s">
        <v>51</v>
      </c>
      <c r="B87" s="3"/>
      <c r="C87" s="3"/>
      <c r="D87" s="17" t="s">
        <v>227</v>
      </c>
      <c r="E87" s="17" t="s">
        <v>228</v>
      </c>
      <c r="F87" s="17" t="s">
        <v>54</v>
      </c>
      <c r="G87" s="18" t="n">
        <v>45748</v>
      </c>
      <c r="H87" s="17" t="s">
        <v>229</v>
      </c>
      <c r="I87" s="17" t="n">
        <v>1</v>
      </c>
      <c r="J87" s="17" t="s">
        <v>56</v>
      </c>
      <c r="K87" s="17" t="n">
        <v>26.28</v>
      </c>
      <c r="L87" s="19" t="n">
        <v>26.28</v>
      </c>
      <c r="M87" s="20" t="n">
        <v>0.2032</v>
      </c>
      <c r="N87" s="20" t="n">
        <v>0.9022</v>
      </c>
      <c r="O87" s="17"/>
      <c r="P87" s="17"/>
      <c r="Q87" s="17"/>
      <c r="R87" s="17"/>
      <c r="S87" s="17"/>
      <c r="T87" s="19" t="n">
        <v>6.07</v>
      </c>
      <c r="U87" s="19" t="n">
        <v>20.21</v>
      </c>
    </row>
    <row r="88" customFormat="false" ht="23.85" hidden="false" customHeight="false" outlineLevel="0" collapsed="false">
      <c r="A88" s="3" t="s">
        <v>51</v>
      </c>
      <c r="B88" s="3"/>
      <c r="C88" s="3"/>
      <c r="D88" s="17" t="s">
        <v>230</v>
      </c>
      <c r="E88" s="17" t="s">
        <v>231</v>
      </c>
      <c r="F88" s="17" t="s">
        <v>54</v>
      </c>
      <c r="G88" s="18" t="n">
        <v>45748</v>
      </c>
      <c r="H88" s="17" t="s">
        <v>232</v>
      </c>
      <c r="I88" s="17" t="n">
        <v>4</v>
      </c>
      <c r="J88" s="17" t="s">
        <v>56</v>
      </c>
      <c r="K88" s="17" t="n">
        <v>29.91</v>
      </c>
      <c r="L88" s="19" t="n">
        <v>119.64</v>
      </c>
      <c r="M88" s="20" t="n">
        <v>0.2032</v>
      </c>
      <c r="N88" s="20" t="n">
        <v>0.9022</v>
      </c>
      <c r="O88" s="17"/>
      <c r="P88" s="17"/>
      <c r="Q88" s="17"/>
      <c r="R88" s="17"/>
      <c r="S88" s="17"/>
      <c r="T88" s="19" t="n">
        <v>6.52</v>
      </c>
      <c r="U88" s="19" t="n">
        <v>23.39</v>
      </c>
    </row>
    <row r="89" customFormat="false" ht="12" hidden="false" customHeight="false" outlineLevel="0" collapsed="false">
      <c r="A89" s="3" t="s">
        <v>51</v>
      </c>
      <c r="B89" s="3"/>
      <c r="C89" s="3"/>
      <c r="D89" s="17" t="s">
        <v>233</v>
      </c>
      <c r="E89" s="17" t="s">
        <v>234</v>
      </c>
      <c r="F89" s="17" t="s">
        <v>54</v>
      </c>
      <c r="G89" s="18" t="n">
        <v>45748</v>
      </c>
      <c r="H89" s="17" t="s">
        <v>235</v>
      </c>
      <c r="I89" s="17" t="n">
        <v>2</v>
      </c>
      <c r="J89" s="17" t="s">
        <v>56</v>
      </c>
      <c r="K89" s="17" t="n">
        <v>117.45</v>
      </c>
      <c r="L89" s="19" t="n">
        <v>234.9</v>
      </c>
      <c r="M89" s="20" t="n">
        <v>0.2032</v>
      </c>
      <c r="N89" s="20" t="n">
        <v>0.9022</v>
      </c>
      <c r="O89" s="17"/>
      <c r="P89" s="17"/>
      <c r="Q89" s="17"/>
      <c r="R89" s="17"/>
      <c r="S89" s="17"/>
      <c r="T89" s="19" t="n">
        <v>29.32</v>
      </c>
      <c r="U89" s="19" t="n">
        <v>88.13</v>
      </c>
    </row>
    <row r="90" customFormat="false" ht="35.05" hidden="false" customHeight="false" outlineLevel="0" collapsed="false">
      <c r="A90" s="3" t="s">
        <v>51</v>
      </c>
      <c r="B90" s="3"/>
      <c r="C90" s="3"/>
      <c r="D90" s="17" t="s">
        <v>236</v>
      </c>
      <c r="E90" s="17" t="n">
        <v>91341</v>
      </c>
      <c r="F90" s="17" t="s">
        <v>68</v>
      </c>
      <c r="G90" s="18" t="n">
        <v>45748</v>
      </c>
      <c r="H90" s="17" t="s">
        <v>237</v>
      </c>
      <c r="I90" s="17" t="n">
        <v>2.94</v>
      </c>
      <c r="J90" s="17" t="s">
        <v>70</v>
      </c>
      <c r="K90" s="19" t="n">
        <v>1023.27</v>
      </c>
      <c r="L90" s="19" t="n">
        <v>3008.41</v>
      </c>
      <c r="M90" s="20" t="n">
        <v>0.2032</v>
      </c>
      <c r="N90" s="20" t="n">
        <v>0.9022</v>
      </c>
      <c r="O90" s="17"/>
      <c r="P90" s="17"/>
      <c r="Q90" s="17"/>
      <c r="R90" s="17"/>
      <c r="S90" s="17"/>
      <c r="T90" s="19" t="n">
        <v>1010.68</v>
      </c>
      <c r="U90" s="19" t="n">
        <v>12.59</v>
      </c>
    </row>
    <row r="91" customFormat="false" ht="12" hidden="false" customHeight="false" outlineLevel="0" collapsed="false">
      <c r="A91" s="15" t="s">
        <v>48</v>
      </c>
      <c r="B91" s="15"/>
      <c r="C91" s="15"/>
      <c r="D91" s="16" t="s">
        <v>238</v>
      </c>
      <c r="E91" s="16"/>
      <c r="F91" s="16"/>
      <c r="G91" s="16"/>
      <c r="H91" s="16" t="s">
        <v>239</v>
      </c>
      <c r="I91" s="16"/>
      <c r="J91" s="16"/>
      <c r="K91" s="16"/>
      <c r="L91" s="16" t="n">
        <v>573.42</v>
      </c>
      <c r="M91" s="16"/>
      <c r="N91" s="16"/>
      <c r="O91" s="16"/>
      <c r="P91" s="16"/>
      <c r="Q91" s="16"/>
      <c r="R91" s="16"/>
      <c r="S91" s="16"/>
      <c r="T91" s="16"/>
      <c r="U91" s="16"/>
    </row>
    <row r="92" customFormat="false" ht="23.85" hidden="false" customHeight="false" outlineLevel="0" collapsed="false">
      <c r="A92" s="3" t="s">
        <v>51</v>
      </c>
      <c r="B92" s="3"/>
      <c r="C92" s="3"/>
      <c r="D92" s="17" t="s">
        <v>240</v>
      </c>
      <c r="E92" s="17" t="s">
        <v>241</v>
      </c>
      <c r="F92" s="17" t="s">
        <v>54</v>
      </c>
      <c r="G92" s="18" t="n">
        <v>45748</v>
      </c>
      <c r="H92" s="17" t="s">
        <v>242</v>
      </c>
      <c r="I92" s="17" t="n">
        <v>1.5</v>
      </c>
      <c r="J92" s="17" t="s">
        <v>96</v>
      </c>
      <c r="K92" s="17" t="n">
        <v>382.28</v>
      </c>
      <c r="L92" s="19" t="n">
        <v>573.42</v>
      </c>
      <c r="M92" s="20" t="n">
        <v>0.2032</v>
      </c>
      <c r="N92" s="20" t="n">
        <v>0.9022</v>
      </c>
      <c r="O92" s="17"/>
      <c r="P92" s="17"/>
      <c r="Q92" s="17"/>
      <c r="R92" s="17"/>
      <c r="S92" s="17"/>
      <c r="T92" s="19" t="n">
        <v>312.69</v>
      </c>
      <c r="U92" s="19" t="n">
        <v>69.59</v>
      </c>
    </row>
    <row r="93" customFormat="false" ht="12" hidden="false" customHeight="false" outlineLevel="0" collapsed="false">
      <c r="A93" s="15" t="s">
        <v>48</v>
      </c>
      <c r="B93" s="15"/>
      <c r="C93" s="15"/>
      <c r="D93" s="16" t="s">
        <v>243</v>
      </c>
      <c r="E93" s="16"/>
      <c r="F93" s="16"/>
      <c r="G93" s="16"/>
      <c r="H93" s="16" t="s">
        <v>244</v>
      </c>
      <c r="I93" s="16"/>
      <c r="J93" s="16"/>
      <c r="K93" s="16"/>
      <c r="L93" s="16" t="n">
        <v>4777.69</v>
      </c>
      <c r="M93" s="16"/>
      <c r="N93" s="16"/>
      <c r="O93" s="16"/>
      <c r="P93" s="16"/>
      <c r="Q93" s="16"/>
      <c r="R93" s="16"/>
      <c r="S93" s="16"/>
      <c r="T93" s="16"/>
      <c r="U93" s="16"/>
    </row>
    <row r="94" customFormat="false" ht="12" hidden="false" customHeight="false" outlineLevel="0" collapsed="false">
      <c r="A94" s="15" t="s">
        <v>48</v>
      </c>
      <c r="B94" s="15"/>
      <c r="C94" s="15"/>
      <c r="D94" s="16" t="s">
        <v>245</v>
      </c>
      <c r="E94" s="16"/>
      <c r="F94" s="16"/>
      <c r="G94" s="16"/>
      <c r="H94" s="16" t="s">
        <v>246</v>
      </c>
      <c r="I94" s="16"/>
      <c r="J94" s="16"/>
      <c r="K94" s="16"/>
      <c r="L94" s="16" t="n">
        <v>1393.45</v>
      </c>
      <c r="M94" s="16"/>
      <c r="N94" s="16"/>
      <c r="O94" s="16"/>
      <c r="P94" s="16"/>
      <c r="Q94" s="16"/>
      <c r="R94" s="16"/>
      <c r="S94" s="16"/>
      <c r="T94" s="16"/>
      <c r="U94" s="16"/>
    </row>
    <row r="95" customFormat="false" ht="35.05" hidden="false" customHeight="false" outlineLevel="0" collapsed="false">
      <c r="A95" s="3" t="s">
        <v>51</v>
      </c>
      <c r="B95" s="3"/>
      <c r="C95" s="3"/>
      <c r="D95" s="17" t="s">
        <v>247</v>
      </c>
      <c r="E95" s="17" t="s">
        <v>248</v>
      </c>
      <c r="F95" s="17" t="s">
        <v>54</v>
      </c>
      <c r="G95" s="18" t="n">
        <v>45748</v>
      </c>
      <c r="H95" s="17" t="s">
        <v>249</v>
      </c>
      <c r="I95" s="17" t="n">
        <v>1</v>
      </c>
      <c r="J95" s="17" t="s">
        <v>56</v>
      </c>
      <c r="K95" s="17" t="n">
        <v>342.33</v>
      </c>
      <c r="L95" s="19" t="n">
        <v>342.33</v>
      </c>
      <c r="M95" s="20" t="n">
        <v>0.2032</v>
      </c>
      <c r="N95" s="20" t="n">
        <v>0.9022</v>
      </c>
      <c r="O95" s="17"/>
      <c r="P95" s="17"/>
      <c r="Q95" s="17"/>
      <c r="R95" s="17"/>
      <c r="S95" s="17"/>
      <c r="T95" s="19" t="n">
        <v>296.75</v>
      </c>
      <c r="U95" s="19" t="n">
        <v>45.58</v>
      </c>
    </row>
    <row r="96" customFormat="false" ht="23.85" hidden="false" customHeight="false" outlineLevel="0" collapsed="false">
      <c r="A96" s="3" t="s">
        <v>51</v>
      </c>
      <c r="B96" s="3"/>
      <c r="C96" s="3"/>
      <c r="D96" s="17" t="s">
        <v>250</v>
      </c>
      <c r="E96" s="17" t="s">
        <v>251</v>
      </c>
      <c r="F96" s="17" t="s">
        <v>54</v>
      </c>
      <c r="G96" s="18" t="n">
        <v>45748</v>
      </c>
      <c r="H96" s="17" t="s">
        <v>252</v>
      </c>
      <c r="I96" s="17" t="n">
        <v>1</v>
      </c>
      <c r="J96" s="17" t="s">
        <v>56</v>
      </c>
      <c r="K96" s="17" t="n">
        <v>174.39</v>
      </c>
      <c r="L96" s="19" t="n">
        <v>174.39</v>
      </c>
      <c r="M96" s="20" t="n">
        <v>0.2032</v>
      </c>
      <c r="N96" s="20" t="n">
        <v>0.9022</v>
      </c>
      <c r="O96" s="17"/>
      <c r="P96" s="17"/>
      <c r="Q96" s="17"/>
      <c r="R96" s="17"/>
      <c r="S96" s="17"/>
      <c r="T96" s="19" t="n">
        <v>130.08</v>
      </c>
      <c r="U96" s="19" t="n">
        <v>44.31</v>
      </c>
    </row>
    <row r="97" customFormat="false" ht="35.05" hidden="false" customHeight="false" outlineLevel="0" collapsed="false">
      <c r="A97" s="3" t="s">
        <v>51</v>
      </c>
      <c r="B97" s="3"/>
      <c r="C97" s="3"/>
      <c r="D97" s="17" t="s">
        <v>253</v>
      </c>
      <c r="E97" s="17" t="s">
        <v>254</v>
      </c>
      <c r="F97" s="17" t="s">
        <v>54</v>
      </c>
      <c r="G97" s="18" t="n">
        <v>45748</v>
      </c>
      <c r="H97" s="17" t="s">
        <v>255</v>
      </c>
      <c r="I97" s="17" t="n">
        <v>1</v>
      </c>
      <c r="J97" s="17" t="s">
        <v>56</v>
      </c>
      <c r="K97" s="17" t="n">
        <v>26.95</v>
      </c>
      <c r="L97" s="19" t="n">
        <v>26.95</v>
      </c>
      <c r="M97" s="20" t="n">
        <v>0.2032</v>
      </c>
      <c r="N97" s="20" t="n">
        <v>0.9022</v>
      </c>
      <c r="O97" s="17"/>
      <c r="P97" s="17"/>
      <c r="Q97" s="17"/>
      <c r="R97" s="17"/>
      <c r="S97" s="17"/>
      <c r="T97" s="19" t="n">
        <v>13.67</v>
      </c>
      <c r="U97" s="19" t="n">
        <v>13.28</v>
      </c>
    </row>
    <row r="98" customFormat="false" ht="35.05" hidden="false" customHeight="false" outlineLevel="0" collapsed="false">
      <c r="A98" s="3" t="s">
        <v>51</v>
      </c>
      <c r="B98" s="3"/>
      <c r="C98" s="3"/>
      <c r="D98" s="17" t="s">
        <v>256</v>
      </c>
      <c r="E98" s="17" t="s">
        <v>257</v>
      </c>
      <c r="F98" s="17" t="s">
        <v>54</v>
      </c>
      <c r="G98" s="18" t="n">
        <v>45748</v>
      </c>
      <c r="H98" s="17" t="s">
        <v>258</v>
      </c>
      <c r="I98" s="17" t="n">
        <v>1</v>
      </c>
      <c r="J98" s="17" t="s">
        <v>56</v>
      </c>
      <c r="K98" s="17" t="n">
        <v>13.22</v>
      </c>
      <c r="L98" s="19" t="n">
        <v>13.22</v>
      </c>
      <c r="M98" s="20" t="n">
        <v>0.2032</v>
      </c>
      <c r="N98" s="20" t="n">
        <v>0.9022</v>
      </c>
      <c r="O98" s="17"/>
      <c r="P98" s="17"/>
      <c r="Q98" s="17"/>
      <c r="R98" s="17"/>
      <c r="S98" s="17"/>
      <c r="T98" s="19" t="n">
        <v>10.3</v>
      </c>
      <c r="U98" s="19" t="n">
        <v>2.92</v>
      </c>
    </row>
    <row r="99" customFormat="false" ht="35.05" hidden="false" customHeight="false" outlineLevel="0" collapsed="false">
      <c r="A99" s="3" t="s">
        <v>51</v>
      </c>
      <c r="B99" s="3"/>
      <c r="C99" s="3"/>
      <c r="D99" s="17" t="s">
        <v>259</v>
      </c>
      <c r="E99" s="17" t="s">
        <v>260</v>
      </c>
      <c r="F99" s="17" t="s">
        <v>54</v>
      </c>
      <c r="G99" s="18" t="n">
        <v>45748</v>
      </c>
      <c r="H99" s="17" t="s">
        <v>261</v>
      </c>
      <c r="I99" s="17" t="n">
        <v>4</v>
      </c>
      <c r="J99" s="17" t="s">
        <v>56</v>
      </c>
      <c r="K99" s="17" t="n">
        <v>132.06</v>
      </c>
      <c r="L99" s="19" t="n">
        <v>528.24</v>
      </c>
      <c r="M99" s="20" t="n">
        <v>0.2032</v>
      </c>
      <c r="N99" s="20" t="n">
        <v>0.9022</v>
      </c>
      <c r="O99" s="17"/>
      <c r="P99" s="17"/>
      <c r="Q99" s="17"/>
      <c r="R99" s="17"/>
      <c r="S99" s="17"/>
      <c r="T99" s="19" t="n">
        <v>118.4</v>
      </c>
      <c r="U99" s="19" t="n">
        <v>13.66</v>
      </c>
    </row>
    <row r="100" customFormat="false" ht="35.05" hidden="false" customHeight="false" outlineLevel="0" collapsed="false">
      <c r="A100" s="3" t="s">
        <v>51</v>
      </c>
      <c r="B100" s="3"/>
      <c r="C100" s="3"/>
      <c r="D100" s="17" t="s">
        <v>262</v>
      </c>
      <c r="E100" s="17" t="s">
        <v>263</v>
      </c>
      <c r="F100" s="17" t="s">
        <v>54</v>
      </c>
      <c r="G100" s="18" t="n">
        <v>45748</v>
      </c>
      <c r="H100" s="17" t="s">
        <v>264</v>
      </c>
      <c r="I100" s="17" t="n">
        <v>2</v>
      </c>
      <c r="J100" s="17" t="s">
        <v>56</v>
      </c>
      <c r="K100" s="17" t="n">
        <v>154.16</v>
      </c>
      <c r="L100" s="19" t="n">
        <v>308.32</v>
      </c>
      <c r="M100" s="20" t="n">
        <v>0.2032</v>
      </c>
      <c r="N100" s="20" t="n">
        <v>0.9022</v>
      </c>
      <c r="O100" s="17"/>
      <c r="P100" s="17"/>
      <c r="Q100" s="17"/>
      <c r="R100" s="17"/>
      <c r="S100" s="17"/>
      <c r="T100" s="19" t="n">
        <v>127.59</v>
      </c>
      <c r="U100" s="19" t="n">
        <v>26.57</v>
      </c>
    </row>
    <row r="101" customFormat="false" ht="12" hidden="false" customHeight="false" outlineLevel="0" collapsed="false">
      <c r="A101" s="15" t="s">
        <v>48</v>
      </c>
      <c r="B101" s="15"/>
      <c r="C101" s="15"/>
      <c r="D101" s="16" t="s">
        <v>265</v>
      </c>
      <c r="E101" s="16"/>
      <c r="F101" s="16"/>
      <c r="G101" s="16"/>
      <c r="H101" s="16" t="s">
        <v>266</v>
      </c>
      <c r="I101" s="16"/>
      <c r="J101" s="16"/>
      <c r="K101" s="16"/>
      <c r="L101" s="16" t="n">
        <v>688.8</v>
      </c>
      <c r="M101" s="16"/>
      <c r="N101" s="16"/>
      <c r="O101" s="16"/>
      <c r="P101" s="16"/>
      <c r="Q101" s="16"/>
      <c r="R101" s="16"/>
      <c r="S101" s="16"/>
      <c r="T101" s="16"/>
      <c r="U101" s="16"/>
    </row>
    <row r="102" customFormat="false" ht="35.05" hidden="false" customHeight="false" outlineLevel="0" collapsed="false">
      <c r="A102" s="3" t="s">
        <v>51</v>
      </c>
      <c r="B102" s="3"/>
      <c r="C102" s="3"/>
      <c r="D102" s="17" t="s">
        <v>267</v>
      </c>
      <c r="E102" s="17" t="s">
        <v>268</v>
      </c>
      <c r="F102" s="17" t="s">
        <v>54</v>
      </c>
      <c r="G102" s="18" t="n">
        <v>45748</v>
      </c>
      <c r="H102" s="17" t="s">
        <v>269</v>
      </c>
      <c r="I102" s="17" t="n">
        <v>110</v>
      </c>
      <c r="J102" s="17" t="s">
        <v>218</v>
      </c>
      <c r="K102" s="17" t="n">
        <v>4.88</v>
      </c>
      <c r="L102" s="19" t="n">
        <v>536.8</v>
      </c>
      <c r="M102" s="20" t="n">
        <v>0.2032</v>
      </c>
      <c r="N102" s="20" t="n">
        <v>0.9022</v>
      </c>
      <c r="O102" s="17"/>
      <c r="P102" s="17"/>
      <c r="Q102" s="17"/>
      <c r="R102" s="17"/>
      <c r="S102" s="17"/>
      <c r="T102" s="19" t="n">
        <v>3.3</v>
      </c>
      <c r="U102" s="19" t="n">
        <v>1.58</v>
      </c>
    </row>
    <row r="103" customFormat="false" ht="35.05" hidden="false" customHeight="false" outlineLevel="0" collapsed="false">
      <c r="A103" s="3" t="s">
        <v>51</v>
      </c>
      <c r="B103" s="3"/>
      <c r="C103" s="3"/>
      <c r="D103" s="17" t="s">
        <v>270</v>
      </c>
      <c r="E103" s="17" t="s">
        <v>271</v>
      </c>
      <c r="F103" s="17" t="s">
        <v>54</v>
      </c>
      <c r="G103" s="18" t="n">
        <v>45748</v>
      </c>
      <c r="H103" s="17" t="s">
        <v>272</v>
      </c>
      <c r="I103" s="17" t="n">
        <v>25</v>
      </c>
      <c r="J103" s="17" t="s">
        <v>218</v>
      </c>
      <c r="K103" s="17" t="n">
        <v>6.08</v>
      </c>
      <c r="L103" s="19" t="n">
        <v>152</v>
      </c>
      <c r="M103" s="20" t="n">
        <v>0.2032</v>
      </c>
      <c r="N103" s="20" t="n">
        <v>0.9022</v>
      </c>
      <c r="O103" s="17"/>
      <c r="P103" s="17"/>
      <c r="Q103" s="17"/>
      <c r="R103" s="17"/>
      <c r="S103" s="17"/>
      <c r="T103" s="19" t="n">
        <v>4.5</v>
      </c>
      <c r="U103" s="19" t="n">
        <v>1.58</v>
      </c>
    </row>
    <row r="104" customFormat="false" ht="12" hidden="false" customHeight="false" outlineLevel="0" collapsed="false">
      <c r="A104" s="15" t="s">
        <v>48</v>
      </c>
      <c r="B104" s="15"/>
      <c r="C104" s="15"/>
      <c r="D104" s="16" t="s">
        <v>273</v>
      </c>
      <c r="E104" s="16"/>
      <c r="F104" s="16"/>
      <c r="G104" s="16"/>
      <c r="H104" s="16" t="s">
        <v>274</v>
      </c>
      <c r="I104" s="16"/>
      <c r="J104" s="16"/>
      <c r="K104" s="16"/>
      <c r="L104" s="16" t="n">
        <v>1482.03</v>
      </c>
      <c r="M104" s="16"/>
      <c r="N104" s="16"/>
      <c r="O104" s="16"/>
      <c r="P104" s="16"/>
      <c r="Q104" s="16"/>
      <c r="R104" s="16"/>
      <c r="S104" s="16"/>
      <c r="T104" s="16"/>
      <c r="U104" s="16"/>
    </row>
    <row r="105" customFormat="false" ht="35.05" hidden="false" customHeight="false" outlineLevel="0" collapsed="false">
      <c r="A105" s="3" t="s">
        <v>51</v>
      </c>
      <c r="B105" s="3"/>
      <c r="C105" s="3"/>
      <c r="D105" s="17" t="s">
        <v>275</v>
      </c>
      <c r="E105" s="17" t="s">
        <v>276</v>
      </c>
      <c r="F105" s="17" t="s">
        <v>54</v>
      </c>
      <c r="G105" s="18" t="n">
        <v>45748</v>
      </c>
      <c r="H105" s="17" t="s">
        <v>277</v>
      </c>
      <c r="I105" s="17" t="n">
        <v>5.33</v>
      </c>
      <c r="J105" s="17" t="s">
        <v>278</v>
      </c>
      <c r="K105" s="17" t="n">
        <v>95.84</v>
      </c>
      <c r="L105" s="19" t="n">
        <v>510.83</v>
      </c>
      <c r="M105" s="20" t="n">
        <v>0.2032</v>
      </c>
      <c r="N105" s="20" t="n">
        <v>0.9022</v>
      </c>
      <c r="O105" s="17"/>
      <c r="P105" s="17"/>
      <c r="Q105" s="17"/>
      <c r="R105" s="17"/>
      <c r="S105" s="17"/>
      <c r="T105" s="19" t="n">
        <v>45.32</v>
      </c>
      <c r="U105" s="19" t="n">
        <v>50.52</v>
      </c>
    </row>
    <row r="106" customFormat="false" ht="35.05" hidden="false" customHeight="false" outlineLevel="0" collapsed="false">
      <c r="A106" s="3" t="s">
        <v>51</v>
      </c>
      <c r="B106" s="3"/>
      <c r="C106" s="3"/>
      <c r="D106" s="17" t="s">
        <v>279</v>
      </c>
      <c r="E106" s="17" t="s">
        <v>280</v>
      </c>
      <c r="F106" s="17" t="s">
        <v>54</v>
      </c>
      <c r="G106" s="18" t="n">
        <v>45748</v>
      </c>
      <c r="H106" s="17" t="s">
        <v>281</v>
      </c>
      <c r="I106" s="17" t="n">
        <v>12</v>
      </c>
      <c r="J106" s="17" t="s">
        <v>56</v>
      </c>
      <c r="K106" s="17" t="n">
        <v>49.98</v>
      </c>
      <c r="L106" s="19" t="n">
        <v>599.76</v>
      </c>
      <c r="M106" s="20" t="n">
        <v>0.2032</v>
      </c>
      <c r="N106" s="20" t="n">
        <v>0.9022</v>
      </c>
      <c r="O106" s="17"/>
      <c r="P106" s="17"/>
      <c r="Q106" s="17"/>
      <c r="R106" s="17"/>
      <c r="S106" s="17"/>
      <c r="T106" s="19" t="n">
        <v>25.79</v>
      </c>
      <c r="U106" s="19" t="n">
        <v>24.19</v>
      </c>
    </row>
    <row r="107" customFormat="false" ht="35.05" hidden="false" customHeight="false" outlineLevel="0" collapsed="false">
      <c r="A107" s="3" t="s">
        <v>51</v>
      </c>
      <c r="B107" s="3"/>
      <c r="C107" s="3"/>
      <c r="D107" s="17" t="s">
        <v>282</v>
      </c>
      <c r="E107" s="17" t="s">
        <v>283</v>
      </c>
      <c r="F107" s="17" t="s">
        <v>54</v>
      </c>
      <c r="G107" s="18" t="n">
        <v>45748</v>
      </c>
      <c r="H107" s="17" t="s">
        <v>284</v>
      </c>
      <c r="I107" s="17" t="n">
        <v>12</v>
      </c>
      <c r="J107" s="17" t="s">
        <v>56</v>
      </c>
      <c r="K107" s="17" t="n">
        <v>18.13</v>
      </c>
      <c r="L107" s="19" t="n">
        <v>217.56</v>
      </c>
      <c r="M107" s="20" t="n">
        <v>0.2032</v>
      </c>
      <c r="N107" s="20" t="n">
        <v>0.9022</v>
      </c>
      <c r="O107" s="17"/>
      <c r="P107" s="17"/>
      <c r="Q107" s="17"/>
      <c r="R107" s="17"/>
      <c r="S107" s="17"/>
      <c r="T107" s="19" t="n">
        <v>13.5</v>
      </c>
      <c r="U107" s="19" t="n">
        <v>4.63</v>
      </c>
    </row>
    <row r="108" customFormat="false" ht="35.05" hidden="false" customHeight="false" outlineLevel="0" collapsed="false">
      <c r="A108" s="3" t="s">
        <v>51</v>
      </c>
      <c r="B108" s="3"/>
      <c r="C108" s="3"/>
      <c r="D108" s="17" t="s">
        <v>285</v>
      </c>
      <c r="E108" s="17" t="s">
        <v>286</v>
      </c>
      <c r="F108" s="17" t="s">
        <v>54</v>
      </c>
      <c r="G108" s="18" t="n">
        <v>45748</v>
      </c>
      <c r="H108" s="17" t="s">
        <v>287</v>
      </c>
      <c r="I108" s="17" t="n">
        <v>4</v>
      </c>
      <c r="J108" s="17" t="s">
        <v>56</v>
      </c>
      <c r="K108" s="17" t="n">
        <v>38.47</v>
      </c>
      <c r="L108" s="19" t="n">
        <v>153.88</v>
      </c>
      <c r="M108" s="20" t="n">
        <v>0.2032</v>
      </c>
      <c r="N108" s="20" t="n">
        <v>0.9022</v>
      </c>
      <c r="O108" s="17"/>
      <c r="P108" s="17"/>
      <c r="Q108" s="17"/>
      <c r="R108" s="17"/>
      <c r="S108" s="17"/>
      <c r="T108" s="19" t="n">
        <v>29.62</v>
      </c>
      <c r="U108" s="19" t="n">
        <v>8.85</v>
      </c>
    </row>
    <row r="109" customFormat="false" ht="12" hidden="false" customHeight="false" outlineLevel="0" collapsed="false">
      <c r="A109" s="15" t="s">
        <v>48</v>
      </c>
      <c r="B109" s="15"/>
      <c r="C109" s="15"/>
      <c r="D109" s="16" t="s">
        <v>288</v>
      </c>
      <c r="E109" s="16"/>
      <c r="F109" s="16"/>
      <c r="G109" s="16"/>
      <c r="H109" s="16" t="s">
        <v>289</v>
      </c>
      <c r="I109" s="16"/>
      <c r="J109" s="16"/>
      <c r="K109" s="16"/>
      <c r="L109" s="16" t="n">
        <v>414.03</v>
      </c>
      <c r="M109" s="16"/>
      <c r="N109" s="16"/>
      <c r="O109" s="16"/>
      <c r="P109" s="16"/>
      <c r="Q109" s="16"/>
      <c r="R109" s="16"/>
      <c r="S109" s="16"/>
      <c r="T109" s="16"/>
      <c r="U109" s="16"/>
    </row>
    <row r="110" customFormat="false" ht="35.05" hidden="false" customHeight="false" outlineLevel="0" collapsed="false">
      <c r="A110" s="3" t="s">
        <v>51</v>
      </c>
      <c r="B110" s="3"/>
      <c r="C110" s="3"/>
      <c r="D110" s="17" t="s">
        <v>290</v>
      </c>
      <c r="E110" s="17" t="s">
        <v>291</v>
      </c>
      <c r="F110" s="17" t="s">
        <v>54</v>
      </c>
      <c r="G110" s="18" t="n">
        <v>45748</v>
      </c>
      <c r="H110" s="17" t="s">
        <v>292</v>
      </c>
      <c r="I110" s="17" t="n">
        <v>3</v>
      </c>
      <c r="J110" s="17" t="s">
        <v>56</v>
      </c>
      <c r="K110" s="17" t="n">
        <v>138.01</v>
      </c>
      <c r="L110" s="19" t="n">
        <v>414.03</v>
      </c>
      <c r="M110" s="20" t="n">
        <v>0.2032</v>
      </c>
      <c r="N110" s="20" t="n">
        <v>0.9022</v>
      </c>
      <c r="O110" s="17"/>
      <c r="P110" s="17"/>
      <c r="Q110" s="17"/>
      <c r="R110" s="17"/>
      <c r="S110" s="17"/>
      <c r="T110" s="19" t="n">
        <v>119.16</v>
      </c>
      <c r="U110" s="19" t="n">
        <v>18.85</v>
      </c>
    </row>
    <row r="111" customFormat="false" ht="12" hidden="false" customHeight="false" outlineLevel="0" collapsed="false">
      <c r="A111" s="15" t="s">
        <v>48</v>
      </c>
      <c r="B111" s="15"/>
      <c r="C111" s="15"/>
      <c r="D111" s="16" t="s">
        <v>293</v>
      </c>
      <c r="E111" s="16"/>
      <c r="F111" s="16"/>
      <c r="G111" s="16"/>
      <c r="H111" s="16" t="s">
        <v>294</v>
      </c>
      <c r="I111" s="16"/>
      <c r="J111" s="16"/>
      <c r="K111" s="16"/>
      <c r="L111" s="16" t="n">
        <v>137.74</v>
      </c>
      <c r="M111" s="16"/>
      <c r="N111" s="16"/>
      <c r="O111" s="16"/>
      <c r="P111" s="16"/>
      <c r="Q111" s="16"/>
      <c r="R111" s="16"/>
      <c r="S111" s="16"/>
      <c r="T111" s="16"/>
      <c r="U111" s="16"/>
    </row>
    <row r="112" customFormat="false" ht="35.05" hidden="false" customHeight="false" outlineLevel="0" collapsed="false">
      <c r="A112" s="3" t="s">
        <v>51</v>
      </c>
      <c r="B112" s="3"/>
      <c r="C112" s="3"/>
      <c r="D112" s="17" t="s">
        <v>295</v>
      </c>
      <c r="E112" s="17" t="s">
        <v>296</v>
      </c>
      <c r="F112" s="17" t="s">
        <v>54</v>
      </c>
      <c r="G112" s="18" t="n">
        <v>45748</v>
      </c>
      <c r="H112" s="17" t="s">
        <v>297</v>
      </c>
      <c r="I112" s="17" t="n">
        <v>2</v>
      </c>
      <c r="J112" s="17" t="s">
        <v>56</v>
      </c>
      <c r="K112" s="17" t="n">
        <v>35.91</v>
      </c>
      <c r="L112" s="19" t="n">
        <v>71.82</v>
      </c>
      <c r="M112" s="20" t="n">
        <v>0.2032</v>
      </c>
      <c r="N112" s="20" t="n">
        <v>0.9022</v>
      </c>
      <c r="O112" s="17"/>
      <c r="P112" s="17"/>
      <c r="Q112" s="17"/>
      <c r="R112" s="17"/>
      <c r="S112" s="17"/>
      <c r="T112" s="19" t="n">
        <v>18.9</v>
      </c>
      <c r="U112" s="19" t="n">
        <v>17.01</v>
      </c>
    </row>
    <row r="113" customFormat="false" ht="23.85" hidden="false" customHeight="false" outlineLevel="0" collapsed="false">
      <c r="A113" s="3" t="s">
        <v>51</v>
      </c>
      <c r="B113" s="3"/>
      <c r="C113" s="3"/>
      <c r="D113" s="17" t="s">
        <v>298</v>
      </c>
      <c r="E113" s="17" t="n">
        <v>91979</v>
      </c>
      <c r="F113" s="17" t="s">
        <v>68</v>
      </c>
      <c r="G113" s="18" t="n">
        <v>45748</v>
      </c>
      <c r="H113" s="17" t="s">
        <v>299</v>
      </c>
      <c r="I113" s="17" t="n">
        <v>1</v>
      </c>
      <c r="J113" s="17" t="s">
        <v>56</v>
      </c>
      <c r="K113" s="17" t="n">
        <v>65.92</v>
      </c>
      <c r="L113" s="19" t="n">
        <v>65.92</v>
      </c>
      <c r="M113" s="20" t="n">
        <v>0.2032</v>
      </c>
      <c r="N113" s="20" t="n">
        <v>0.9022</v>
      </c>
      <c r="O113" s="17"/>
      <c r="P113" s="17"/>
      <c r="Q113" s="17"/>
      <c r="R113" s="17"/>
      <c r="S113" s="17"/>
      <c r="T113" s="19" t="n">
        <v>41.55</v>
      </c>
      <c r="U113" s="19" t="n">
        <v>24.37</v>
      </c>
    </row>
    <row r="114" customFormat="false" ht="12" hidden="false" customHeight="false" outlineLevel="0" collapsed="false">
      <c r="A114" s="15" t="s">
        <v>48</v>
      </c>
      <c r="B114" s="15"/>
      <c r="C114" s="15"/>
      <c r="D114" s="16" t="s">
        <v>300</v>
      </c>
      <c r="E114" s="16"/>
      <c r="F114" s="16"/>
      <c r="G114" s="16"/>
      <c r="H114" s="16" t="s">
        <v>301</v>
      </c>
      <c r="I114" s="16"/>
      <c r="J114" s="16"/>
      <c r="K114" s="16"/>
      <c r="L114" s="16" t="n">
        <v>276.9</v>
      </c>
      <c r="M114" s="16"/>
      <c r="N114" s="16"/>
      <c r="O114" s="16"/>
      <c r="P114" s="16"/>
      <c r="Q114" s="16"/>
      <c r="R114" s="16"/>
      <c r="S114" s="16"/>
      <c r="T114" s="16"/>
      <c r="U114" s="16"/>
    </row>
    <row r="115" customFormat="false" ht="35.05" hidden="false" customHeight="false" outlineLevel="0" collapsed="false">
      <c r="A115" s="3" t="s">
        <v>51</v>
      </c>
      <c r="B115" s="3"/>
      <c r="C115" s="3"/>
      <c r="D115" s="17" t="s">
        <v>302</v>
      </c>
      <c r="E115" s="17" t="s">
        <v>303</v>
      </c>
      <c r="F115" s="17" t="s">
        <v>54</v>
      </c>
      <c r="G115" s="18" t="n">
        <v>45748</v>
      </c>
      <c r="H115" s="17" t="s">
        <v>304</v>
      </c>
      <c r="I115" s="17" t="n">
        <v>30</v>
      </c>
      <c r="J115" s="17" t="s">
        <v>56</v>
      </c>
      <c r="K115" s="17" t="n">
        <v>2.52</v>
      </c>
      <c r="L115" s="19" t="n">
        <v>75.6</v>
      </c>
      <c r="M115" s="20" t="n">
        <v>0.2032</v>
      </c>
      <c r="N115" s="20" t="n">
        <v>0.9022</v>
      </c>
      <c r="O115" s="17"/>
      <c r="P115" s="17"/>
      <c r="Q115" s="17"/>
      <c r="R115" s="17"/>
      <c r="S115" s="17"/>
      <c r="T115" s="19" t="n">
        <v>1.5</v>
      </c>
      <c r="U115" s="19" t="n">
        <v>1.02</v>
      </c>
    </row>
    <row r="116" customFormat="false" ht="23.85" hidden="false" customHeight="false" outlineLevel="0" collapsed="false">
      <c r="A116" s="3" t="s">
        <v>51</v>
      </c>
      <c r="B116" s="3"/>
      <c r="C116" s="3"/>
      <c r="D116" s="17" t="s">
        <v>305</v>
      </c>
      <c r="E116" s="17" t="s">
        <v>306</v>
      </c>
      <c r="F116" s="17" t="s">
        <v>54</v>
      </c>
      <c r="G116" s="18" t="n">
        <v>45748</v>
      </c>
      <c r="H116" s="17" t="s">
        <v>307</v>
      </c>
      <c r="I116" s="17" t="n">
        <v>30</v>
      </c>
      <c r="J116" s="17" t="s">
        <v>56</v>
      </c>
      <c r="K116" s="17" t="n">
        <v>2.86</v>
      </c>
      <c r="L116" s="19" t="n">
        <v>85.8</v>
      </c>
      <c r="M116" s="20" t="n">
        <v>0.2032</v>
      </c>
      <c r="N116" s="20" t="n">
        <v>0.9022</v>
      </c>
      <c r="O116" s="17"/>
      <c r="P116" s="17"/>
      <c r="Q116" s="17"/>
      <c r="R116" s="17"/>
      <c r="S116" s="17"/>
      <c r="T116" s="19" t="n">
        <v>1.84</v>
      </c>
      <c r="U116" s="19" t="n">
        <v>1.02</v>
      </c>
    </row>
    <row r="117" customFormat="false" ht="35.05" hidden="false" customHeight="false" outlineLevel="0" collapsed="false">
      <c r="A117" s="3" t="s">
        <v>51</v>
      </c>
      <c r="B117" s="3"/>
      <c r="C117" s="3"/>
      <c r="D117" s="17" t="s">
        <v>308</v>
      </c>
      <c r="E117" s="17" t="s">
        <v>309</v>
      </c>
      <c r="F117" s="17" t="s">
        <v>54</v>
      </c>
      <c r="G117" s="18" t="n">
        <v>45748</v>
      </c>
      <c r="H117" s="17" t="s">
        <v>310</v>
      </c>
      <c r="I117" s="17" t="n">
        <v>30</v>
      </c>
      <c r="J117" s="17" t="s">
        <v>56</v>
      </c>
      <c r="K117" s="17" t="n">
        <v>1.75</v>
      </c>
      <c r="L117" s="19" t="n">
        <v>52.5</v>
      </c>
      <c r="M117" s="20" t="n">
        <v>0.2032</v>
      </c>
      <c r="N117" s="20" t="n">
        <v>0.9022</v>
      </c>
      <c r="O117" s="17"/>
      <c r="P117" s="17"/>
      <c r="Q117" s="17"/>
      <c r="R117" s="17"/>
      <c r="S117" s="17"/>
      <c r="T117" s="19" t="n">
        <v>0.73</v>
      </c>
      <c r="U117" s="19" t="n">
        <v>1.02</v>
      </c>
    </row>
    <row r="118" customFormat="false" ht="23.85" hidden="false" customHeight="false" outlineLevel="0" collapsed="false">
      <c r="A118" s="3" t="s">
        <v>51</v>
      </c>
      <c r="B118" s="3"/>
      <c r="C118" s="3"/>
      <c r="D118" s="17" t="s">
        <v>311</v>
      </c>
      <c r="E118" s="17" t="s">
        <v>312</v>
      </c>
      <c r="F118" s="17" t="s">
        <v>54</v>
      </c>
      <c r="G118" s="18" t="n">
        <v>45748</v>
      </c>
      <c r="H118" s="17" t="s">
        <v>313</v>
      </c>
      <c r="I118" s="17" t="n">
        <v>30</v>
      </c>
      <c r="J118" s="17" t="s">
        <v>56</v>
      </c>
      <c r="K118" s="21" t="n">
        <v>2.1</v>
      </c>
      <c r="L118" s="19" t="n">
        <v>63</v>
      </c>
      <c r="M118" s="20" t="n">
        <v>0.2032</v>
      </c>
      <c r="N118" s="20" t="n">
        <v>0.9022</v>
      </c>
      <c r="O118" s="17"/>
      <c r="P118" s="17"/>
      <c r="Q118" s="17"/>
      <c r="R118" s="17"/>
      <c r="S118" s="17"/>
      <c r="T118" s="19" t="n">
        <v>1.08</v>
      </c>
      <c r="U118" s="19" t="n">
        <v>1.02</v>
      </c>
    </row>
    <row r="119" customFormat="false" ht="12" hidden="false" customHeight="false" outlineLevel="0" collapsed="false">
      <c r="A119" s="15" t="s">
        <v>48</v>
      </c>
      <c r="B119" s="15"/>
      <c r="C119" s="15"/>
      <c r="D119" s="16" t="s">
        <v>314</v>
      </c>
      <c r="E119" s="16"/>
      <c r="F119" s="16"/>
      <c r="G119" s="16"/>
      <c r="H119" s="16" t="s">
        <v>315</v>
      </c>
      <c r="I119" s="16"/>
      <c r="J119" s="16"/>
      <c r="K119" s="16"/>
      <c r="L119" s="16" t="n">
        <v>384.74</v>
      </c>
      <c r="M119" s="16"/>
      <c r="N119" s="16"/>
      <c r="O119" s="16"/>
      <c r="P119" s="16"/>
      <c r="Q119" s="16"/>
      <c r="R119" s="16"/>
      <c r="S119" s="16"/>
      <c r="T119" s="16"/>
      <c r="U119" s="16"/>
    </row>
    <row r="120" customFormat="false" ht="23.85" hidden="false" customHeight="false" outlineLevel="0" collapsed="false">
      <c r="A120" s="3" t="s">
        <v>51</v>
      </c>
      <c r="B120" s="3"/>
      <c r="C120" s="3"/>
      <c r="D120" s="17" t="s">
        <v>316</v>
      </c>
      <c r="E120" s="17" t="s">
        <v>317</v>
      </c>
      <c r="F120" s="17" t="s">
        <v>54</v>
      </c>
      <c r="G120" s="18" t="n">
        <v>45748</v>
      </c>
      <c r="H120" s="17" t="s">
        <v>318</v>
      </c>
      <c r="I120" s="17" t="n">
        <v>16</v>
      </c>
      <c r="J120" s="17" t="s">
        <v>56</v>
      </c>
      <c r="K120" s="17" t="n">
        <v>9.22</v>
      </c>
      <c r="L120" s="19" t="n">
        <v>147.52</v>
      </c>
      <c r="M120" s="20" t="n">
        <v>0.2032</v>
      </c>
      <c r="N120" s="20" t="n">
        <v>0.9022</v>
      </c>
      <c r="O120" s="17"/>
      <c r="P120" s="17"/>
      <c r="Q120" s="17"/>
      <c r="R120" s="17"/>
      <c r="S120" s="17"/>
      <c r="T120" s="19" t="n">
        <v>4.81</v>
      </c>
      <c r="U120" s="19" t="n">
        <v>4.41</v>
      </c>
    </row>
    <row r="121" customFormat="false" ht="23.85" hidden="false" customHeight="false" outlineLevel="0" collapsed="false">
      <c r="A121" s="3" t="s">
        <v>51</v>
      </c>
      <c r="B121" s="3"/>
      <c r="C121" s="3"/>
      <c r="D121" s="17" t="s">
        <v>319</v>
      </c>
      <c r="E121" s="17" t="s">
        <v>320</v>
      </c>
      <c r="F121" s="17" t="s">
        <v>54</v>
      </c>
      <c r="G121" s="18" t="n">
        <v>45748</v>
      </c>
      <c r="H121" s="17" t="s">
        <v>321</v>
      </c>
      <c r="I121" s="17" t="n">
        <v>0.5</v>
      </c>
      <c r="J121" s="17" t="s">
        <v>56</v>
      </c>
      <c r="K121" s="17" t="n">
        <v>137.59</v>
      </c>
      <c r="L121" s="19" t="n">
        <v>68.8</v>
      </c>
      <c r="M121" s="20" t="n">
        <v>0.2032</v>
      </c>
      <c r="N121" s="20" t="n">
        <v>0.9022</v>
      </c>
      <c r="O121" s="17"/>
      <c r="P121" s="17"/>
      <c r="Q121" s="17"/>
      <c r="R121" s="17"/>
      <c r="S121" s="17"/>
      <c r="T121" s="19" t="n">
        <v>52.75</v>
      </c>
      <c r="U121" s="19" t="n">
        <v>84.84</v>
      </c>
    </row>
    <row r="122" customFormat="false" ht="35.05" hidden="false" customHeight="false" outlineLevel="0" collapsed="false">
      <c r="A122" s="3" t="s">
        <v>51</v>
      </c>
      <c r="B122" s="3"/>
      <c r="C122" s="3"/>
      <c r="D122" s="17" t="s">
        <v>322</v>
      </c>
      <c r="E122" s="17" t="s">
        <v>323</v>
      </c>
      <c r="F122" s="17" t="s">
        <v>54</v>
      </c>
      <c r="G122" s="18" t="n">
        <v>45748</v>
      </c>
      <c r="H122" s="17" t="s">
        <v>324</v>
      </c>
      <c r="I122" s="17" t="n">
        <v>1</v>
      </c>
      <c r="J122" s="17" t="s">
        <v>56</v>
      </c>
      <c r="K122" s="17" t="n">
        <v>41.94</v>
      </c>
      <c r="L122" s="19" t="n">
        <v>41.94</v>
      </c>
      <c r="M122" s="20" t="n">
        <v>0.2032</v>
      </c>
      <c r="N122" s="20" t="n">
        <v>0.9022</v>
      </c>
      <c r="O122" s="17"/>
      <c r="P122" s="17"/>
      <c r="Q122" s="17"/>
      <c r="R122" s="17"/>
      <c r="S122" s="17"/>
      <c r="T122" s="19" t="n">
        <v>32.75</v>
      </c>
      <c r="U122" s="19" t="n">
        <v>9.19</v>
      </c>
    </row>
    <row r="123" customFormat="false" ht="35.05" hidden="false" customHeight="false" outlineLevel="0" collapsed="false">
      <c r="A123" s="3" t="s">
        <v>51</v>
      </c>
      <c r="B123" s="3"/>
      <c r="C123" s="3"/>
      <c r="D123" s="17" t="s">
        <v>325</v>
      </c>
      <c r="E123" s="17" t="s">
        <v>326</v>
      </c>
      <c r="F123" s="17" t="s">
        <v>54</v>
      </c>
      <c r="G123" s="18" t="n">
        <v>45748</v>
      </c>
      <c r="H123" s="17" t="s">
        <v>327</v>
      </c>
      <c r="I123" s="17" t="n">
        <v>2</v>
      </c>
      <c r="J123" s="17" t="s">
        <v>56</v>
      </c>
      <c r="K123" s="17" t="n">
        <v>34.59</v>
      </c>
      <c r="L123" s="19" t="n">
        <v>69.18</v>
      </c>
      <c r="M123" s="20" t="n">
        <v>0.2032</v>
      </c>
      <c r="N123" s="20" t="n">
        <v>0.9022</v>
      </c>
      <c r="O123" s="17"/>
      <c r="P123" s="17"/>
      <c r="Q123" s="17"/>
      <c r="R123" s="17"/>
      <c r="S123" s="17"/>
      <c r="T123" s="19" t="n">
        <v>16.2</v>
      </c>
      <c r="U123" s="19" t="n">
        <v>18.39</v>
      </c>
    </row>
    <row r="124" customFormat="false" ht="35.05" hidden="false" customHeight="false" outlineLevel="0" collapsed="false">
      <c r="A124" s="3" t="s">
        <v>51</v>
      </c>
      <c r="B124" s="3"/>
      <c r="C124" s="3"/>
      <c r="D124" s="17" t="s">
        <v>328</v>
      </c>
      <c r="E124" s="17" t="s">
        <v>329</v>
      </c>
      <c r="F124" s="17" t="s">
        <v>54</v>
      </c>
      <c r="G124" s="18" t="n">
        <v>45748</v>
      </c>
      <c r="H124" s="17" t="s">
        <v>330</v>
      </c>
      <c r="I124" s="17" t="n">
        <v>30</v>
      </c>
      <c r="J124" s="17" t="s">
        <v>56</v>
      </c>
      <c r="K124" s="17" t="n">
        <v>1.91</v>
      </c>
      <c r="L124" s="19" t="n">
        <v>57.3</v>
      </c>
      <c r="M124" s="20" t="n">
        <v>0.2032</v>
      </c>
      <c r="N124" s="20" t="n">
        <v>0.9022</v>
      </c>
      <c r="O124" s="17"/>
      <c r="P124" s="17"/>
      <c r="Q124" s="17"/>
      <c r="R124" s="17"/>
      <c r="S124" s="17"/>
      <c r="T124" s="19" t="n">
        <v>1.59</v>
      </c>
      <c r="U124" s="19" t="n">
        <v>0.32</v>
      </c>
    </row>
    <row r="125" customFormat="false" ht="12" hidden="false" customHeight="false" outlineLevel="0" collapsed="false">
      <c r="A125" s="15" t="s">
        <v>48</v>
      </c>
      <c r="B125" s="15"/>
      <c r="C125" s="15"/>
      <c r="D125" s="16" t="s">
        <v>331</v>
      </c>
      <c r="E125" s="16"/>
      <c r="F125" s="16"/>
      <c r="G125" s="16"/>
      <c r="H125" s="16" t="s">
        <v>332</v>
      </c>
      <c r="I125" s="16"/>
      <c r="J125" s="16"/>
      <c r="K125" s="16"/>
      <c r="L125" s="16" t="n">
        <v>114000</v>
      </c>
      <c r="M125" s="16"/>
      <c r="N125" s="16"/>
      <c r="O125" s="16"/>
      <c r="P125" s="16"/>
      <c r="Q125" s="16"/>
      <c r="R125" s="16"/>
      <c r="S125" s="16"/>
      <c r="T125" s="16"/>
      <c r="U125" s="16"/>
    </row>
    <row r="126" customFormat="false" ht="35.05" hidden="false" customHeight="false" outlineLevel="0" collapsed="false">
      <c r="A126" s="3" t="s">
        <v>51</v>
      </c>
      <c r="B126" s="3"/>
      <c r="C126" s="3"/>
      <c r="D126" s="17" t="s">
        <v>333</v>
      </c>
      <c r="E126" s="17" t="s">
        <v>334</v>
      </c>
      <c r="F126" s="17" t="s">
        <v>54</v>
      </c>
      <c r="G126" s="18" t="n">
        <v>45748</v>
      </c>
      <c r="H126" s="17" t="s">
        <v>335</v>
      </c>
      <c r="I126" s="17" t="n">
        <v>1</v>
      </c>
      <c r="J126" s="17" t="s">
        <v>56</v>
      </c>
      <c r="K126" s="19" t="n">
        <v>114000</v>
      </c>
      <c r="L126" s="19" t="n">
        <v>114000</v>
      </c>
      <c r="M126" s="20" t="n">
        <v>0.2578</v>
      </c>
      <c r="N126" s="20" t="n">
        <v>0.9022</v>
      </c>
      <c r="O126" s="17"/>
      <c r="P126" s="17"/>
      <c r="Q126" s="17"/>
      <c r="R126" s="17"/>
      <c r="S126" s="17"/>
      <c r="T126" s="24" t="s">
        <v>336</v>
      </c>
      <c r="U126" s="19" t="n">
        <v>22800</v>
      </c>
    </row>
    <row r="127" customFormat="false" ht="12" hidden="false" customHeight="false" outlineLevel="0" collapsed="false">
      <c r="A127" s="15" t="s">
        <v>48</v>
      </c>
      <c r="B127" s="15"/>
      <c r="C127" s="15"/>
      <c r="D127" s="16" t="s">
        <v>337</v>
      </c>
      <c r="E127" s="16"/>
      <c r="F127" s="16"/>
      <c r="G127" s="16"/>
      <c r="H127" s="16" t="s">
        <v>338</v>
      </c>
      <c r="I127" s="16"/>
      <c r="J127" s="16"/>
      <c r="K127" s="16"/>
      <c r="L127" s="16" t="n">
        <v>8053.22</v>
      </c>
      <c r="M127" s="16"/>
      <c r="N127" s="16"/>
      <c r="O127" s="16"/>
      <c r="P127" s="16"/>
      <c r="Q127" s="16"/>
      <c r="R127" s="16"/>
      <c r="S127" s="16"/>
      <c r="T127" s="16"/>
      <c r="U127" s="16"/>
    </row>
    <row r="128" customFormat="false" ht="23.85" hidden="false" customHeight="false" outlineLevel="0" collapsed="false">
      <c r="A128" s="3" t="s">
        <v>51</v>
      </c>
      <c r="B128" s="3"/>
      <c r="C128" s="3"/>
      <c r="D128" s="17" t="s">
        <v>339</v>
      </c>
      <c r="E128" s="17" t="n">
        <v>97637</v>
      </c>
      <c r="F128" s="17" t="s">
        <v>68</v>
      </c>
      <c r="G128" s="18" t="n">
        <v>45748</v>
      </c>
      <c r="H128" s="17" t="s">
        <v>340</v>
      </c>
      <c r="I128" s="17" t="n">
        <v>74.14</v>
      </c>
      <c r="J128" s="17" t="s">
        <v>70</v>
      </c>
      <c r="K128" s="17" t="n">
        <v>3.79</v>
      </c>
      <c r="L128" s="19" t="n">
        <v>280.99</v>
      </c>
      <c r="M128" s="20" t="n">
        <v>0.2578</v>
      </c>
      <c r="N128" s="20" t="n">
        <v>0.9022</v>
      </c>
      <c r="O128" s="17"/>
      <c r="P128" s="17"/>
      <c r="Q128" s="17"/>
      <c r="R128" s="17"/>
      <c r="S128" s="17"/>
      <c r="T128" s="19" t="n">
        <v>0.91</v>
      </c>
      <c r="U128" s="19" t="n">
        <v>2.88</v>
      </c>
    </row>
    <row r="129" customFormat="false" ht="12" hidden="false" customHeight="false" outlineLevel="0" collapsed="false">
      <c r="A129" s="3" t="s">
        <v>51</v>
      </c>
      <c r="B129" s="3"/>
      <c r="C129" s="3"/>
      <c r="D129" s="17" t="s">
        <v>341</v>
      </c>
      <c r="E129" s="17" t="s">
        <v>342</v>
      </c>
      <c r="F129" s="17" t="s">
        <v>54</v>
      </c>
      <c r="G129" s="18" t="n">
        <v>45748</v>
      </c>
      <c r="H129" s="17" t="s">
        <v>343</v>
      </c>
      <c r="I129" s="17" t="n">
        <v>62.13</v>
      </c>
      <c r="J129" s="17" t="s">
        <v>96</v>
      </c>
      <c r="K129" s="17" t="n">
        <v>51.78</v>
      </c>
      <c r="L129" s="19" t="n">
        <v>3217.09</v>
      </c>
      <c r="M129" s="20" t="n">
        <v>0.2578</v>
      </c>
      <c r="N129" s="20" t="n">
        <v>0.9022</v>
      </c>
      <c r="O129" s="17"/>
      <c r="P129" s="17"/>
      <c r="Q129" s="17"/>
      <c r="R129" s="17"/>
      <c r="S129" s="17"/>
      <c r="T129" s="19" t="n">
        <v>14.88</v>
      </c>
      <c r="U129" s="19" t="n">
        <v>36.9</v>
      </c>
    </row>
    <row r="130" customFormat="false" ht="35.05" hidden="false" customHeight="false" outlineLevel="0" collapsed="false">
      <c r="A130" s="3" t="s">
        <v>51</v>
      </c>
      <c r="B130" s="3"/>
      <c r="C130" s="3"/>
      <c r="D130" s="17" t="s">
        <v>344</v>
      </c>
      <c r="E130" s="17" t="s">
        <v>345</v>
      </c>
      <c r="F130" s="17" t="s">
        <v>54</v>
      </c>
      <c r="G130" s="18" t="n">
        <v>45748</v>
      </c>
      <c r="H130" s="17" t="s">
        <v>346</v>
      </c>
      <c r="I130" s="17" t="n">
        <v>2.02</v>
      </c>
      <c r="J130" s="17" t="s">
        <v>103</v>
      </c>
      <c r="K130" s="17" t="n">
        <v>21.54</v>
      </c>
      <c r="L130" s="19" t="n">
        <v>43.52</v>
      </c>
      <c r="M130" s="20" t="n">
        <v>0.2578</v>
      </c>
      <c r="N130" s="20" t="n">
        <v>0.9022</v>
      </c>
      <c r="O130" s="17"/>
      <c r="P130" s="17"/>
      <c r="Q130" s="17"/>
      <c r="R130" s="17"/>
      <c r="S130" s="17"/>
      <c r="T130" s="19" t="n">
        <v>5.79</v>
      </c>
      <c r="U130" s="19" t="n">
        <v>15.75</v>
      </c>
    </row>
    <row r="131" customFormat="false" ht="35.05" hidden="false" customHeight="false" outlineLevel="0" collapsed="false">
      <c r="A131" s="3" t="s">
        <v>51</v>
      </c>
      <c r="B131" s="3"/>
      <c r="C131" s="3"/>
      <c r="D131" s="17" t="s">
        <v>347</v>
      </c>
      <c r="E131" s="17" t="s">
        <v>348</v>
      </c>
      <c r="F131" s="17" t="s">
        <v>54</v>
      </c>
      <c r="G131" s="18" t="n">
        <v>45748</v>
      </c>
      <c r="H131" s="17" t="s">
        <v>349</v>
      </c>
      <c r="I131" s="17" t="n">
        <v>1</v>
      </c>
      <c r="J131" s="17" t="s">
        <v>56</v>
      </c>
      <c r="K131" s="17" t="n">
        <v>440.23</v>
      </c>
      <c r="L131" s="19" t="n">
        <v>440.23</v>
      </c>
      <c r="M131" s="20" t="n">
        <v>0.2578</v>
      </c>
      <c r="N131" s="20" t="n">
        <v>0.9022</v>
      </c>
      <c r="O131" s="17"/>
      <c r="P131" s="17"/>
      <c r="Q131" s="17"/>
      <c r="R131" s="17"/>
      <c r="S131" s="17"/>
      <c r="T131" s="19" t="n">
        <v>440.23</v>
      </c>
      <c r="U131" s="19" t="n">
        <v>0</v>
      </c>
    </row>
    <row r="132" customFormat="false" ht="12" hidden="false" customHeight="false" outlineLevel="0" collapsed="false">
      <c r="A132" s="3" t="s">
        <v>51</v>
      </c>
      <c r="B132" s="3"/>
      <c r="C132" s="3"/>
      <c r="D132" s="17" t="s">
        <v>350</v>
      </c>
      <c r="E132" s="17" t="s">
        <v>351</v>
      </c>
      <c r="F132" s="17" t="s">
        <v>54</v>
      </c>
      <c r="G132" s="18" t="n">
        <v>45748</v>
      </c>
      <c r="H132" s="17" t="s">
        <v>352</v>
      </c>
      <c r="I132" s="17" t="n">
        <v>1</v>
      </c>
      <c r="J132" s="17" t="s">
        <v>56</v>
      </c>
      <c r="K132" s="19" t="n">
        <v>4071.39</v>
      </c>
      <c r="L132" s="19" t="n">
        <v>4071.39</v>
      </c>
      <c r="M132" s="20" t="n">
        <v>0.2578</v>
      </c>
      <c r="N132" s="20" t="n">
        <v>0.9022</v>
      </c>
      <c r="O132" s="17"/>
      <c r="P132" s="17"/>
      <c r="Q132" s="17"/>
      <c r="R132" s="17"/>
      <c r="S132" s="17"/>
      <c r="T132" s="19" t="n">
        <v>1038.1</v>
      </c>
      <c r="U132" s="19" t="n">
        <v>3033.29</v>
      </c>
    </row>
    <row r="133" customFormat="false" ht="12" hidden="false" customHeight="false" outlineLevel="0" collapsed="false">
      <c r="A133" s="15" t="s">
        <v>48</v>
      </c>
      <c r="B133" s="15"/>
      <c r="C133" s="15"/>
      <c r="D133" s="16" t="s">
        <v>353</v>
      </c>
      <c r="E133" s="16"/>
      <c r="F133" s="16"/>
      <c r="G133" s="16"/>
      <c r="H133" s="16" t="s">
        <v>354</v>
      </c>
      <c r="I133" s="16"/>
      <c r="J133" s="16"/>
      <c r="K133" s="16"/>
      <c r="L133" s="16" t="n">
        <v>7929.96</v>
      </c>
      <c r="M133" s="16"/>
      <c r="N133" s="16"/>
      <c r="O133" s="16"/>
      <c r="P133" s="16"/>
      <c r="Q133" s="16"/>
      <c r="R133" s="16"/>
      <c r="S133" s="16"/>
      <c r="T133" s="16"/>
      <c r="U133" s="16"/>
    </row>
    <row r="134" customFormat="false" ht="23.85" hidden="false" customHeight="false" outlineLevel="0" collapsed="false">
      <c r="A134" s="3" t="s">
        <v>51</v>
      </c>
      <c r="B134" s="3"/>
      <c r="C134" s="3"/>
      <c r="D134" s="17" t="s">
        <v>355</v>
      </c>
      <c r="E134" s="17" t="s">
        <v>356</v>
      </c>
      <c r="F134" s="17" t="s">
        <v>54</v>
      </c>
      <c r="G134" s="18" t="n">
        <v>45748</v>
      </c>
      <c r="H134" s="17" t="s">
        <v>357</v>
      </c>
      <c r="I134" s="17" t="n">
        <v>12</v>
      </c>
      <c r="J134" s="17" t="s">
        <v>110</v>
      </c>
      <c r="K134" s="17" t="n">
        <v>660.83</v>
      </c>
      <c r="L134" s="19" t="n">
        <v>7929.96</v>
      </c>
      <c r="M134" s="20" t="n">
        <v>0.2578</v>
      </c>
      <c r="N134" s="20" t="n">
        <v>0.9022</v>
      </c>
      <c r="O134" s="17"/>
      <c r="P134" s="17"/>
      <c r="Q134" s="17"/>
      <c r="R134" s="17"/>
      <c r="S134" s="17"/>
      <c r="T134" s="19" t="n">
        <v>660.83</v>
      </c>
      <c r="U134" s="19" t="n">
        <v>0</v>
      </c>
    </row>
    <row r="135" customFormat="false" ht="12" hidden="false" customHeight="false" outlineLevel="0" collapsed="false">
      <c r="A135" s="15"/>
      <c r="B135" s="15"/>
      <c r="C135" s="15"/>
      <c r="D135" s="16"/>
      <c r="E135" s="16"/>
      <c r="F135" s="16"/>
      <c r="G135" s="16"/>
      <c r="H135" s="16" t="s">
        <v>358</v>
      </c>
      <c r="I135" s="16"/>
      <c r="J135" s="16"/>
      <c r="K135" s="16"/>
      <c r="L135" s="16" t="n">
        <v>201528.11</v>
      </c>
      <c r="M135" s="16"/>
      <c r="N135" s="16"/>
      <c r="O135" s="16"/>
      <c r="P135" s="16"/>
      <c r="Q135" s="16"/>
      <c r="R135" s="16"/>
      <c r="S135" s="16"/>
      <c r="T135" s="16"/>
      <c r="U135" s="16"/>
    </row>
  </sheetData>
  <mergeCells count="45">
    <mergeCell ref="D1:U1"/>
    <mergeCell ref="D2:E2"/>
    <mergeCell ref="F2:H2"/>
    <mergeCell ref="I2:K2"/>
    <mergeCell ref="M2:N2"/>
    <mergeCell ref="O2:U2"/>
    <mergeCell ref="D3:E3"/>
    <mergeCell ref="F3:H3"/>
    <mergeCell ref="I3:K3"/>
    <mergeCell ref="M3:N3"/>
    <mergeCell ref="O3:U3"/>
    <mergeCell ref="D4:E4"/>
    <mergeCell ref="F4:H4"/>
    <mergeCell ref="I4:K4"/>
    <mergeCell ref="M4:N4"/>
    <mergeCell ref="O4:U4"/>
    <mergeCell ref="D5:E5"/>
    <mergeCell ref="F5:H5"/>
    <mergeCell ref="I5:K5"/>
    <mergeCell ref="M5:N5"/>
    <mergeCell ref="O5:U5"/>
    <mergeCell ref="D6:E6"/>
    <mergeCell ref="F6:H6"/>
    <mergeCell ref="I6:K6"/>
    <mergeCell ref="M6:N6"/>
    <mergeCell ref="O6:U6"/>
    <mergeCell ref="D7:E7"/>
    <mergeCell ref="F7:H7"/>
    <mergeCell ref="I7:K7"/>
    <mergeCell ref="M7:N7"/>
    <mergeCell ref="O7:U7"/>
    <mergeCell ref="A9:A10"/>
    <mergeCell ref="B9:B10"/>
    <mergeCell ref="C9:C10"/>
    <mergeCell ref="D9:D10"/>
    <mergeCell ref="E9:E10"/>
    <mergeCell ref="F9:F10"/>
    <mergeCell ref="G9:G10"/>
    <mergeCell ref="H9:H10"/>
    <mergeCell ref="I9:N9"/>
    <mergeCell ref="O9:P9"/>
    <mergeCell ref="Q9:R9"/>
    <mergeCell ref="S9:S10"/>
    <mergeCell ref="T9:T10"/>
    <mergeCell ref="U9:U10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LibreOffice/24.2.3.2$Windows_X86_64 LibreOffice_project/433d9c2ded56988e8a90e6b2e771ee4e6a5ab2ba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2025-06-06T15:02:38Z</dcterms:created>
  <dc:creator>Vinicius Spanhol Bordignon</dc:creator>
  <dc:description/>
  <dc:language>pt-BR</dc:language>
  <cp:lastModifiedBy>Eber De Souza Terra</cp:lastModifiedBy>
  <cp:lastPrinted>2025-06-06T15:01:32Z</cp:lastPrinted>
  <dcterms:modified xsi:type="dcterms:W3CDTF">2025-12-22T18:39:44Z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