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2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1" activeTab="1"/>
  </bookViews>
  <sheets>
    <sheet name="Fontes" sheetId="1" state="hidden" r:id="rId2"/>
    <sheet name="RESUMO" sheetId="2" state="visible" r:id="rId3"/>
  </sheets>
  <definedNames>
    <definedName function="false" hidden="false" name="dias_trab_not" vbProcedure="false">Fontes!$D$2:$D$4</definedName>
    <definedName function="false" hidden="false" name="familias_equipamentos" vbProcedure="false">#REF!</definedName>
    <definedName function="false" hidden="false" name="materiais" vbProcedure="false">Fontes!$F$3:$F$9</definedName>
    <definedName function="false" hidden="false" name="percentuais" vbProcedure="false">Fontes!$C$1:$C$3</definedName>
    <definedName function="false" hidden="false" name="regime_tributario" vbProcedure="false">Fontes!$B$1:$B$3</definedName>
    <definedName function="false" hidden="false" name="Sim_não" vbProcedure="false">Fontes!$A$1:$A$2</definedName>
    <definedName function="false" hidden="false" name="tributaçao" vbProcedure="false">#REF!</definedName>
    <definedName function="false" hidden="false" name="Tributação" vbProcedure="false">#REF!</definedName>
    <definedName function="false" hidden="false" name="Unidades_medida" vbProcedure="false">Fontes!$E$3:$E$21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<sst xmlns="http://schemas.openxmlformats.org/spreadsheetml/2006/main" count="56" uniqueCount="50">
  <si>
    <t xml:space="preserve">Sim</t>
  </si>
  <si>
    <t xml:space="preserve">Lucro Real</t>
  </si>
  <si>
    <t xml:space="preserve">Dias de trab. Noturno</t>
  </si>
  <si>
    <t xml:space="preserve">Unidades de medidas PPU Contratação</t>
  </si>
  <si>
    <t xml:space="preserve">Materiais</t>
  </si>
  <si>
    <t xml:space="preserve">Não</t>
  </si>
  <si>
    <t xml:space="preserve">Lucro Presumido</t>
  </si>
  <si>
    <t xml:space="preserve">15 d</t>
  </si>
  <si>
    <t xml:space="preserve">Simples Nacional</t>
  </si>
  <si>
    <t xml:space="preserve">22 d</t>
  </si>
  <si>
    <t xml:space="preserve">Caixa </t>
  </si>
  <si>
    <t xml:space="preserve">Unidade</t>
  </si>
  <si>
    <t xml:space="preserve">21,75 d</t>
  </si>
  <si>
    <t xml:space="preserve">Diárias </t>
  </si>
  <si>
    <t xml:space="preserve">Litro</t>
  </si>
  <si>
    <t xml:space="preserve">Fardo</t>
  </si>
  <si>
    <t xml:space="preserve">Galão </t>
  </si>
  <si>
    <t xml:space="preserve">Galão</t>
  </si>
  <si>
    <t xml:space="preserve">Horas </t>
  </si>
  <si>
    <t xml:space="preserve">Lata</t>
  </si>
  <si>
    <t xml:space="preserve">Kg</t>
  </si>
  <si>
    <t xml:space="preserve">Pacote</t>
  </si>
  <si>
    <t xml:space="preserve">Km rodado </t>
  </si>
  <si>
    <t xml:space="preserve">Caixa</t>
  </si>
  <si>
    <t xml:space="preserve">Lata </t>
  </si>
  <si>
    <t xml:space="preserve">Litros</t>
  </si>
  <si>
    <t xml:space="preserve">Mês</t>
  </si>
  <si>
    <t xml:space="preserve">metros²</t>
  </si>
  <si>
    <t xml:space="preserve">Peça</t>
  </si>
  <si>
    <t xml:space="preserve">Saco</t>
  </si>
  <si>
    <t xml:space="preserve">Semana</t>
  </si>
  <si>
    <t xml:space="preserve">Tonelada </t>
  </si>
  <si>
    <t xml:space="preserve">Unidade </t>
  </si>
  <si>
    <t xml:space="preserve">Verba </t>
  </si>
  <si>
    <t xml:space="preserve">Viagem</t>
  </si>
  <si>
    <t xml:space="preserve">PREFEITURA MUNICIPAL DE PORTO ALEGRE</t>
  </si>
  <si>
    <t xml:space="preserve">PLANILHA DE CUSTOS E FORMAÇÃO DE PREÇOS </t>
  </si>
  <si>
    <t xml:space="preserve">RESUMO</t>
  </si>
  <si>
    <t xml:space="preserve">Planilha</t>
  </si>
  <si>
    <t xml:space="preserve">Objeto</t>
  </si>
  <si>
    <t xml:space="preserve">Quantidade de Veículos</t>
  </si>
  <si>
    <t xml:space="preserve">Valor Mensal Unitário Estimado</t>
  </si>
  <si>
    <t xml:space="preserve">Valor Total Estimado (60 meses)</t>
  </si>
  <si>
    <t xml:space="preserve">Lote 1</t>
  </si>
  <si>
    <t xml:space="preserve">serviços de locação de veículo com motorista</t>
  </si>
  <si>
    <t xml:space="preserve">Lote 2</t>
  </si>
  <si>
    <t xml:space="preserve">Lote 3</t>
  </si>
  <si>
    <t xml:space="preserve">Lote 4</t>
  </si>
  <si>
    <t xml:space="preserve">Lote 5</t>
  </si>
  <si>
    <t xml:space="preserve">TOTAIS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</si>
</sst>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([$€-2]* #,##0.00_);_([$€-2]* \(#,##0.00\);_([$€-2]* \-??_)"/>
    <numFmt numFmtId="166" formatCode="_(&quot;R$&quot;* #,##0.00_);_(&quot;R$&quot;* \(#,##0.00\);_(&quot;R$&quot;* \-??_);_(@_)"/>
    <numFmt numFmtId="167" formatCode="0%"/>
    <numFmt numFmtId="168" formatCode="_(* #,##0.00_);_(* \(#,##0.00\);_(* \-??_);_(@_)"/>
    <numFmt numFmtId="169" formatCode="[$-416]D/M/YYYY"/>
    <numFmt numFmtId="170" formatCode="General"/>
  </numFmts>
  <fonts count="12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b val="true"/>
      <sz val="20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sz val="10"/>
      <name val="Calibri"/>
      <family val="2"/>
      <charset val="1"/>
    </font>
    <font>
      <b val="true"/>
      <sz val="12"/>
      <name val="Calibri"/>
      <family val="2"/>
      <charset val="1"/>
    </font>
    <font>
      <sz val="12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</borders>
  <cellStyleXfs count="3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2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2" borderId="1" xfId="2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2" xfId="2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3" xfId="2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2" borderId="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0" fillId="2" borderId="1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0" fillId="2" borderId="1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2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0" fillId="2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2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2" borderId="16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0" fillId="2" borderId="17" xfId="17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2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" xfId="20"/>
    <cellStyle name="Moeda 2" xfId="21"/>
    <cellStyle name="Normal 2" xfId="22"/>
    <cellStyle name="Normal 2 2" xfId="23"/>
    <cellStyle name="Normal 3" xfId="24"/>
    <cellStyle name="Normal 4" xfId="25"/>
    <cellStyle name="Normal 5" xfId="26"/>
    <cellStyle name="Porcentagem 2" xfId="27"/>
    <cellStyle name="Porcentagem 2 2" xfId="28"/>
    <cellStyle name="Porcentagem 3" xfId="29"/>
    <cellStyle name="Porcentagem 4" xfId="30"/>
    <cellStyle name="Vírgula 2" xfId="31"/>
    <cellStyle name="Vírgula 3" xfId="32"/>
    <cellStyle name="Vírgula 4" xfId="33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162000</xdr:colOff>
      <xdr:row>1</xdr:row>
      <xdr:rowOff>171720</xdr:rowOff>
    </xdr:from>
    <xdr:to>
      <xdr:col>1</xdr:col>
      <xdr:colOff>734760</xdr:colOff>
      <xdr:row>3</xdr:row>
      <xdr:rowOff>88560</xdr:rowOff>
    </xdr:to>
    <xdr:pic>
      <xdr:nvPicPr>
        <xdr:cNvPr id="0" name="Imagem 3" descr=""/>
        <xdr:cNvPicPr/>
      </xdr:nvPicPr>
      <xdr:blipFill>
        <a:blip r:embed="rId1"/>
        <a:stretch/>
      </xdr:blipFill>
      <xdr:spPr>
        <a:xfrm>
          <a:off x="365760" y="334080"/>
          <a:ext cx="572760" cy="51696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A1:F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9" activeCellId="0" sqref="F9"/>
    </sheetView>
  </sheetViews>
  <sheetFormatPr defaultRowHeight="13.2" zeroHeight="false" outlineLevelRow="0" outlineLevelCol="0"/>
  <cols>
    <col collapsed="false" customWidth="true" hidden="false" outlineLevel="0" max="1" min="1" style="1" width="4.33"/>
    <col collapsed="false" customWidth="true" hidden="false" outlineLevel="0" max="2" min="2" style="1" width="15.56"/>
    <col collapsed="false" customWidth="true" hidden="false" outlineLevel="0" max="3" min="3" style="1" width="4.66"/>
    <col collapsed="false" customWidth="true" hidden="false" outlineLevel="0" max="4" min="4" style="1" width="18.89"/>
    <col collapsed="false" customWidth="true" hidden="false" outlineLevel="0" max="5" min="5" style="1" width="34.67"/>
    <col collapsed="false" customWidth="true" hidden="false" outlineLevel="0" max="6" min="6" style="1" width="8.56"/>
    <col collapsed="false" customWidth="true" hidden="false" outlineLevel="0" max="18" min="7" style="1" width="20.66"/>
    <col collapsed="false" customWidth="true" hidden="false" outlineLevel="0" max="1025" min="19" style="1" width="9.11"/>
  </cols>
  <sheetData>
    <row r="1" customFormat="false" ht="13.2" hidden="false" customHeight="false" outlineLevel="0" collapsed="false">
      <c r="A1" s="1" t="s">
        <v>0</v>
      </c>
      <c r="B1" s="1" t="s">
        <v>1</v>
      </c>
      <c r="C1" s="2" t="n">
        <v>0.1</v>
      </c>
      <c r="D1" s="1" t="s">
        <v>2</v>
      </c>
      <c r="E1" s="1" t="s">
        <v>3</v>
      </c>
      <c r="F1" s="1" t="s">
        <v>4</v>
      </c>
    </row>
    <row r="2" customFormat="false" ht="13.2" hidden="false" customHeight="false" outlineLevel="0" collapsed="false">
      <c r="A2" s="1" t="s">
        <v>5</v>
      </c>
      <c r="B2" s="1" t="s">
        <v>6</v>
      </c>
      <c r="C2" s="2" t="n">
        <v>0.2</v>
      </c>
      <c r="D2" s="1" t="s">
        <v>7</v>
      </c>
    </row>
    <row r="3" customFormat="false" ht="13.2" hidden="false" customHeight="false" outlineLevel="0" collapsed="false">
      <c r="B3" s="1" t="s">
        <v>8</v>
      </c>
      <c r="C3" s="2" t="n">
        <v>0.4</v>
      </c>
      <c r="D3" s="1" t="s">
        <v>9</v>
      </c>
      <c r="E3" s="3" t="s">
        <v>10</v>
      </c>
      <c r="F3" s="1" t="s">
        <v>11</v>
      </c>
    </row>
    <row r="4" customFormat="false" ht="13.2" hidden="false" customHeight="false" outlineLevel="0" collapsed="false">
      <c r="D4" s="1" t="s">
        <v>12</v>
      </c>
      <c r="E4" s="3" t="s">
        <v>13</v>
      </c>
      <c r="F4" s="1" t="s">
        <v>14</v>
      </c>
    </row>
    <row r="5" customFormat="false" ht="13.2" hidden="false" customHeight="false" outlineLevel="0" collapsed="false">
      <c r="E5" s="3" t="s">
        <v>15</v>
      </c>
      <c r="F5" s="1" t="s">
        <v>15</v>
      </c>
    </row>
    <row r="6" customFormat="false" ht="13.2" hidden="false" customHeight="false" outlineLevel="0" collapsed="false">
      <c r="E6" s="3" t="s">
        <v>16</v>
      </c>
      <c r="F6" s="1" t="s">
        <v>17</v>
      </c>
    </row>
    <row r="7" customFormat="false" ht="13.2" hidden="false" customHeight="false" outlineLevel="0" collapsed="false">
      <c r="E7" s="3" t="s">
        <v>18</v>
      </c>
      <c r="F7" s="1" t="s">
        <v>19</v>
      </c>
    </row>
    <row r="8" customFormat="false" ht="13.2" hidden="false" customHeight="false" outlineLevel="0" collapsed="false">
      <c r="E8" s="3" t="s">
        <v>20</v>
      </c>
      <c r="F8" s="1" t="s">
        <v>21</v>
      </c>
    </row>
    <row r="9" customFormat="false" ht="13.2" hidden="false" customHeight="false" outlineLevel="0" collapsed="false">
      <c r="E9" s="3" t="s">
        <v>22</v>
      </c>
      <c r="F9" s="1" t="s">
        <v>23</v>
      </c>
    </row>
    <row r="10" customFormat="false" ht="13.2" hidden="false" customHeight="false" outlineLevel="0" collapsed="false">
      <c r="E10" s="3" t="s">
        <v>24</v>
      </c>
    </row>
    <row r="11" customFormat="false" ht="13.2" hidden="false" customHeight="false" outlineLevel="0" collapsed="false">
      <c r="E11" s="3" t="s">
        <v>25</v>
      </c>
    </row>
    <row r="12" customFormat="false" ht="13.2" hidden="false" customHeight="false" outlineLevel="0" collapsed="false">
      <c r="E12" s="3" t="s">
        <v>26</v>
      </c>
    </row>
    <row r="13" customFormat="false" ht="13.2" hidden="false" customHeight="false" outlineLevel="0" collapsed="false">
      <c r="E13" s="3" t="s">
        <v>27</v>
      </c>
    </row>
    <row r="14" customFormat="false" ht="13.2" hidden="false" customHeight="false" outlineLevel="0" collapsed="false">
      <c r="E14" s="3" t="s">
        <v>21</v>
      </c>
    </row>
    <row r="15" customFormat="false" ht="13.2" hidden="false" customHeight="false" outlineLevel="0" collapsed="false">
      <c r="E15" s="3" t="s">
        <v>28</v>
      </c>
    </row>
    <row r="16" customFormat="false" ht="13.2" hidden="false" customHeight="false" outlineLevel="0" collapsed="false">
      <c r="E16" s="3" t="s">
        <v>29</v>
      </c>
    </row>
    <row r="17" customFormat="false" ht="13.2" hidden="false" customHeight="false" outlineLevel="0" collapsed="false">
      <c r="E17" s="3" t="s">
        <v>30</v>
      </c>
    </row>
    <row r="18" customFormat="false" ht="13.2" hidden="false" customHeight="false" outlineLevel="0" collapsed="false">
      <c r="E18" s="3" t="s">
        <v>31</v>
      </c>
    </row>
    <row r="19" customFormat="false" ht="13.2" hidden="false" customHeight="false" outlineLevel="0" collapsed="false">
      <c r="E19" s="3" t="s">
        <v>32</v>
      </c>
    </row>
    <row r="20" customFormat="false" ht="13.2" hidden="false" customHeight="false" outlineLevel="0" collapsed="false">
      <c r="E20" s="3" t="s">
        <v>33</v>
      </c>
    </row>
    <row r="21" customFormat="false" ht="13.2" hidden="false" customHeight="false" outlineLevel="0" collapsed="false">
      <c r="E21" s="3" t="s">
        <v>34</v>
      </c>
    </row>
  </sheetData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MJ12"/>
  <sheetViews>
    <sheetView showFormulas="false" showGridLines="fals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J18" activeCellId="0" sqref="J18"/>
    </sheetView>
  </sheetViews>
  <sheetFormatPr defaultRowHeight="12.8" zeroHeight="false" outlineLevelRow="0" outlineLevelCol="0"/>
  <cols>
    <col collapsed="false" customWidth="true" hidden="false" outlineLevel="0" max="1" min="1" style="4" width="2.89"/>
    <col collapsed="false" customWidth="true" hidden="false" outlineLevel="0" max="2" min="2" style="4" width="11.66"/>
    <col collapsed="false" customWidth="true" hidden="false" outlineLevel="0" max="3" min="3" style="4" width="48.01"/>
    <col collapsed="false" customWidth="true" hidden="false" outlineLevel="0" max="4" min="4" style="4" width="21.33"/>
    <col collapsed="false" customWidth="true" hidden="false" outlineLevel="0" max="5" min="5" style="4" width="24.88"/>
    <col collapsed="false" customWidth="true" hidden="false" outlineLevel="0" max="6" min="6" style="4" width="21.66"/>
    <col collapsed="false" customWidth="true" hidden="false" outlineLevel="0" max="1023" min="7" style="4" width="9.11"/>
    <col collapsed="false" customWidth="false" hidden="false" outlineLevel="0" max="1025" min="1024" style="0" width="11.52"/>
  </cols>
  <sheetData>
    <row r="2" s="5" customFormat="true" ht="26.25" hidden="false" customHeight="true" outlineLevel="0" collapsed="false">
      <c r="B2" s="6" t="s">
        <v>35</v>
      </c>
      <c r="C2" s="6"/>
      <c r="D2" s="6"/>
      <c r="E2" s="6"/>
      <c r="AMJ2" s="0"/>
    </row>
    <row r="3" s="5" customFormat="true" ht="21" hidden="false" customHeight="true" outlineLevel="0" collapsed="false">
      <c r="B3" s="7" t="s">
        <v>36</v>
      </c>
      <c r="C3" s="7"/>
      <c r="D3" s="7"/>
      <c r="E3" s="7"/>
      <c r="AMJ3" s="0"/>
    </row>
    <row r="4" s="5" customFormat="true" ht="21" hidden="false" customHeight="true" outlineLevel="0" collapsed="false">
      <c r="B4" s="8" t="s">
        <v>37</v>
      </c>
      <c r="C4" s="8"/>
      <c r="D4" s="8"/>
      <c r="E4" s="8"/>
      <c r="AMJ4" s="0"/>
    </row>
    <row r="6" s="9" customFormat="true" ht="48" hidden="false" customHeight="true" outlineLevel="0" collapsed="false">
      <c r="B6" s="10" t="s">
        <v>38</v>
      </c>
      <c r="C6" s="11" t="s">
        <v>39</v>
      </c>
      <c r="D6" s="12" t="s">
        <v>40</v>
      </c>
      <c r="E6" s="12" t="s">
        <v>41</v>
      </c>
      <c r="F6" s="13" t="s">
        <v>42</v>
      </c>
      <c r="AMJ6" s="0"/>
    </row>
    <row r="7" s="14" customFormat="true" ht="15" hidden="false" customHeight="false" outlineLevel="0" collapsed="false">
      <c r="B7" s="15" t="s">
        <v>43</v>
      </c>
      <c r="C7" s="16" t="s">
        <v>44</v>
      </c>
      <c r="D7" s="17" t="n">
        <v>3</v>
      </c>
      <c r="E7" s="18" t="n">
        <v>40041.66</v>
      </c>
      <c r="F7" s="19" t="n">
        <v>2402499.64</v>
      </c>
      <c r="AMJ7" s="0"/>
    </row>
    <row r="8" s="14" customFormat="true" ht="15" hidden="false" customHeight="false" outlineLevel="0" collapsed="false">
      <c r="B8" s="15" t="s">
        <v>45</v>
      </c>
      <c r="C8" s="20" t="s">
        <v>44</v>
      </c>
      <c r="D8" s="21" t="n">
        <v>1</v>
      </c>
      <c r="E8" s="22" t="n">
        <v>13347.22</v>
      </c>
      <c r="F8" s="19" t="n">
        <v>800833.21</v>
      </c>
      <c r="AMJ8" s="0"/>
    </row>
    <row r="9" s="14" customFormat="true" ht="15" hidden="false" customHeight="false" outlineLevel="0" collapsed="false">
      <c r="B9" s="15" t="s">
        <v>46</v>
      </c>
      <c r="C9" s="20" t="s">
        <v>44</v>
      </c>
      <c r="D9" s="21" t="n">
        <v>2</v>
      </c>
      <c r="E9" s="22" t="n">
        <v>26694.44</v>
      </c>
      <c r="F9" s="19" t="n">
        <v>1601666.43</v>
      </c>
      <c r="AMJ9" s="0"/>
    </row>
    <row r="10" s="14" customFormat="true" ht="15" hidden="false" customHeight="false" outlineLevel="0" collapsed="false">
      <c r="B10" s="15" t="s">
        <v>47</v>
      </c>
      <c r="C10" s="20" t="s">
        <v>44</v>
      </c>
      <c r="D10" s="21" t="n">
        <v>2</v>
      </c>
      <c r="E10" s="22" t="n">
        <v>26694.44</v>
      </c>
      <c r="F10" s="19" t="n">
        <v>1601666.43</v>
      </c>
      <c r="AMJ10" s="0"/>
    </row>
    <row r="11" s="14" customFormat="true" ht="15" hidden="false" customHeight="false" outlineLevel="0" collapsed="false">
      <c r="B11" s="15" t="s">
        <v>48</v>
      </c>
      <c r="C11" s="20" t="s">
        <v>44</v>
      </c>
      <c r="D11" s="21" t="n">
        <v>1</v>
      </c>
      <c r="E11" s="22" t="n">
        <v>13347.22</v>
      </c>
      <c r="F11" s="19" t="n">
        <v>800833.21</v>
      </c>
      <c r="AMJ11" s="0"/>
    </row>
    <row r="12" s="14" customFormat="true" ht="21.9" hidden="false" customHeight="true" outlineLevel="0" collapsed="false">
      <c r="B12" s="23" t="s">
        <v>49</v>
      </c>
      <c r="C12" s="24"/>
      <c r="D12" s="25" t="n">
        <f aca="false">SUM(D7:D11)</f>
        <v>9</v>
      </c>
      <c r="E12" s="26" t="n">
        <f aca="false">SUM(E7:E11)</f>
        <v>120124.98</v>
      </c>
      <c r="F12" s="27" t="n">
        <f aca="false">SUM(F7:F11)</f>
        <v>7207498.92</v>
      </c>
      <c r="AMJ12" s="0"/>
    </row>
  </sheetData>
  <mergeCells count="3">
    <mergeCell ref="B2:E2"/>
    <mergeCell ref="B3:E3"/>
    <mergeCell ref="B4:E4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LibreOffice/6.2.8.2$Windows_x86 LibreOffice_project/f82ddfca21ebc1e222a662a32b25c0c9d20169ee</Application>
  <Company>PETROBRAS S.A.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2004-10-26T19:17:56Z</dcterms:created>
  <dc:creator>DD09</dc:creator>
  <dc:description/>
  <dc:language>pt-BR</dc:language>
  <cp:lastModifiedBy/>
  <cp:lastPrinted>2019-09-17T19:05:16Z</cp:lastPrinted>
  <dcterms:modified xsi:type="dcterms:W3CDTF">2025-05-05T15:52:24Z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PETROBRAS S.A.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Manager">
    <vt:lpwstr>GDS</vt:lpwstr>
  </property>
  <property fmtid="{D5CDD505-2E9C-101B-9397-08002B2CF9AE}" pid="8" name="ScaleCrop">
    <vt:bool>0</vt:bool>
  </property>
  <property fmtid="{D5CDD505-2E9C-101B-9397-08002B2CF9AE}" pid="9" name="ShareDoc">
    <vt:bool>0</vt:bool>
  </property>
</Properties>
</file>