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2ba24935659c19/DUO Engenharia/PROJETOS/PÚBLICO/São Pedro da Serra/ESTRADA GERAL CAMPESTRE ALTO - T1/ORÇAMENTO/REV04/"/>
    </mc:Choice>
  </mc:AlternateContent>
  <xr:revisionPtr revIDLastSave="109" documentId="8_{8EE4C2E6-0124-4BF3-8EDF-028BC6884591}" xr6:coauthVersionLast="47" xr6:coauthVersionMax="47" xr10:uidLastSave="{B99E9889-3F5A-4B78-BFE8-DD1253E19744}"/>
  <bookViews>
    <workbookView xWindow="-120" yWindow="-120" windowWidth="29040" windowHeight="15720" tabRatio="893" xr2:uid="{00000000-000D-0000-FFFF-FFFF00000000}"/>
  </bookViews>
  <sheets>
    <sheet name="ORÇAMENTO" sheetId="5" r:id="rId1"/>
    <sheet name="CRONOGRAMA" sheetId="13" r:id="rId2"/>
    <sheet name="COMPOSIÇÕES" sheetId="3" r:id="rId3"/>
    <sheet name="BDI" sheetId="9" r:id="rId4"/>
    <sheet name="ENCARGOS" sheetId="12" r:id="rId5"/>
  </sheets>
  <definedNames>
    <definedName name="_xlnm._FilterDatabase" localSheetId="2" hidden="1">COMPOSIÇÕES!$B$10:$H$220</definedName>
    <definedName name="_xlnm.Print_Area" localSheetId="3">BDI!$A$1:$I$46</definedName>
    <definedName name="_xlnm.Print_Area" localSheetId="2">COMPOSIÇÕES!$B$1:$H$229</definedName>
    <definedName name="_xlnm.Print_Area" localSheetId="1">CRONOGRAMA!$A$1:$H$41</definedName>
    <definedName name="_xlnm.Print_Area" localSheetId="4">ENCARGOS!$A$1:$H$57</definedName>
    <definedName name="_xlnm.Print_Area" localSheetId="0">ORÇAMENTO!$A$1:$I$111</definedName>
    <definedName name="_xlnm.Print_Titles" localSheetId="2">COMPOSIÇÕES!$1:$10</definedName>
    <definedName name="_xlnm.Print_Titles" localSheetId="0">ORÇAMENTO!$1:$11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<sst xmlns="http://schemas.openxmlformats.org/spreadsheetml/2006/main" count="2082" uniqueCount="646">
  <si>
    <t>CÓDIGO</t>
  </si>
  <si>
    <t>ITEM</t>
  </si>
  <si>
    <t>UNID.</t>
  </si>
  <si>
    <t>COMPOSIÇÕES</t>
  </si>
  <si>
    <t>5213360</t>
  </si>
  <si>
    <t>UN</t>
  </si>
  <si>
    <t>M3</t>
  </si>
  <si>
    <t>M2</t>
  </si>
  <si>
    <t>M</t>
  </si>
  <si>
    <t>E9665</t>
  </si>
  <si>
    <t>CAVALO MECÂNICO COM SEMI-REBOQUE COM CAPACIDADE DE 22 T - 240 KW</t>
  </si>
  <si>
    <t>CHP</t>
  </si>
  <si>
    <t>CUSTO TOTAL</t>
  </si>
  <si>
    <t/>
  </si>
  <si>
    <t>92219</t>
  </si>
  <si>
    <t>5631</t>
  </si>
  <si>
    <t>ESCAVADEIRA HIDRÁULICA SOBRE ESTEIRAS, CAÇAMBA 0,80 M3, PESO OPERACIONAL 17 T, POTENCIA BRUTA 111 HP - CHP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</si>
  <si>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</si>
  <si>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</si>
  <si>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5835</t>
  </si>
  <si>
    <t>VIBROACABADORA DE ASFALTO SOBRE ESTEIRAS, LARGURA DE PAVIMENTAÇÃO 1,90 M A 5,30 M, POTÊNCIA 105 HP CAPACIDADE 450 T/H - CHP DIURNO. AF_11/2014</t>
  </si>
  <si>
    <t>5839</t>
  </si>
  <si>
    <t>VASSOURA MECÂNICA REBOCÁVEL COM ESCOVA CILÍNDRICA, LARGURA ÚTIL DE VARRIMENTO DE 2,44 M - CHP DIURNO. AF_06/2014</t>
  </si>
  <si>
    <t>5843</t>
  </si>
  <si>
    <t>TRATOR DE PNEUS, POTÊNCIA 122 CV, TRAÇÃO 4X4, PESO COM LASTRO DE 4.510 KG - CHP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</si>
  <si>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</si>
  <si>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</si>
  <si>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5932</t>
  </si>
  <si>
    <t>MOTONIVELADORA POTÊNCIA BÁSICA LÍQUIDA (PRIMEIRA MARCHA) 125 HP, PESO BRUTO 13032 KG, LARGURA DA LÂMINA DE 3,7 M - CHP DIURNO. AF_06/2014</t>
  </si>
  <si>
    <t>5940</t>
  </si>
  <si>
    <t>PÁ CARREGADEIRA SOBRE RODAS, POTÊNCIA LÍQUIDA 128 HP, CAPACIDADE DA CAÇAMBA 1,7 A 2,8 M3, PESO OPERACIONAL 11632 KG - CHP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</si>
  <si>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</si>
  <si>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</si>
  <si>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7030</t>
  </si>
  <si>
    <t>73436</t>
  </si>
  <si>
    <t>ROLO COMPACTADOR VIBRATÓRIO PÉ DE CARNEIRO PARA SOLOS, POTÊNCIA 80 HP, PESO OPERACIONAL SEM/COM LASTRO 7,4 / 8,8 T, LARGURA DE TRABALHO 1,68 M - CHP DIURNO. AF_02/2016</t>
  </si>
  <si>
    <t>83362</t>
  </si>
  <si>
    <t>89035</t>
  </si>
  <si>
    <t>TRATOR DE PNEUS, POTÊNCIA 85 CV, TRAÇÃO 4X4, PESO COM LASTRO DE 4.675 KG - CHP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</si>
  <si>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</si>
  <si>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</si>
  <si>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92145</t>
  </si>
  <si>
    <t>CAMINHONETE CABINE SIMPLES COM MOTOR 1.6 FLEX, CÂMBIO MANUAL, POTÊNCIA 101/104 CV, 2 PORTAS - CHP DIURNO. AF_11/2015</t>
  </si>
  <si>
    <t>93433</t>
  </si>
  <si>
    <t>95631</t>
  </si>
  <si>
    <t>ROLO COMPACTADOR VIBRATORIO TANDEM, ACO LISO, POTENCIA 125 HP, PESO SEM/COM LASTRO 10,20/11,65 T, LARGURA DE TRABALHO 1,73 M - CHP DIURNO. AF_11/2016</t>
  </si>
  <si>
    <t>95872</t>
  </si>
  <si>
    <t>GRUPO GERADOR COM CARENAGEM, MOTOR DIESEL POTÊNCIA STANDART ENTRE 250 E 260 KVA - CHP DIURNO. AF_12/2016</t>
  </si>
  <si>
    <t>96157</t>
  </si>
  <si>
    <t>TRATOR DE PNEUS COM POTÊNCIA DE 85 CV, TRAÇÃO 4X4, COM VASSOURA MECÂNICA ACOPLADA - CHP DIURNO. AF_03/2017</t>
  </si>
  <si>
    <t>96463</t>
  </si>
  <si>
    <t>ROLO COMPACTADOR DE PNEUS, ESTATICO, PRESSAO VARIAVEL, POTENCIA 110 HP, PESO SEM/COM LASTRO 10,8/27 T, LARGURA DE ROLAGEM 2,30 M - CHP DIURNO. AF_06/2017</t>
  </si>
  <si>
    <t>5632</t>
  </si>
  <si>
    <t>ESCAVADEIRA HIDRÁULICA SOBRE ESTEIRAS, CAÇAMBA 0,80 M3, PESO OPERACIONAL 17 T, POTENCIA BRUTA 111 HP - CHI DIURNO. AF_06/2014</t>
  </si>
  <si>
    <t>CHI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</si>
  <si>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</si>
  <si>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</si>
  <si>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5837</t>
  </si>
  <si>
    <t>VIBROACABADORA DE ASFALTO SOBRE ESTEIRAS, LARGURA DE PAVIMENTAÇÃO 1,90 M A 5,30 M, POTÊNCIA 105 HP CAPACIDADE 450 T/H - CHI DIURNO. AF_11/2014</t>
  </si>
  <si>
    <t>5841</t>
  </si>
  <si>
    <t>VASSOURA MECÂNICA REBOCÁVEL COM ESCOVA CILÍNDRICA, LARGURA ÚTIL DE VARRIMENTO DE 2,44 M - CHI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</si>
  <si>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</si>
  <si>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</si>
  <si>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5934</t>
  </si>
  <si>
    <t>MOTONIVELADORA POTÊNCIA BÁSICA LÍQUIDA (PRIMEIRA MARCHA) 125 HP, PESO BRUTO 13032 KG, LARGURA DA LÂMINA DE 3,7 M - CHI DIURNO. AF_06/2014</t>
  </si>
  <si>
    <t>5942</t>
  </si>
  <si>
    <t>PÁ CARREGADEIRA SOBRE RODAS, POTÊNCIA LÍQUIDA 128 HP, CAPACIDADE DA CAÇAMBA 1,7 A 2,8 M3, PESO OPERACIONAL 11632 KG - CHI DIURNO. AF_06/2014</t>
  </si>
  <si>
    <t>89036</t>
  </si>
  <si>
    <t>TRATOR DE PNEUS, POTÊNCIA 85 CV, TRAÇÃO 4X4, PESO COM LASTRO DE 4.675 KG - CHI DIURNO. AF_06/2014</t>
  </si>
  <si>
    <t>91486</t>
  </si>
  <si>
    <t>92146</t>
  </si>
  <si>
    <t>CAMINHONETE CABINE SIMPLES COM MOTOR 1.6 FLEX, CÂMBIO MANUAL, POTÊNCIA 101/104 CV, 2 PORTAS - CHI DIURNO. AF_11/2015</t>
  </si>
  <si>
    <t>93244</t>
  </si>
  <si>
    <t>ROLO COMPACTADOR VIBRATÓRIO PÉ DE CARNEIRO PARA SOLOS, POTÊNCIA 80 HP, PESO OPERACIONAL SEM/COM LASTRO 7,4 / 8,8 T, LARGURA DE TRABALHO 1,68 M - CHI DIURNO. AF_02/2016</t>
  </si>
  <si>
    <t>93434</t>
  </si>
  <si>
    <t>95632</t>
  </si>
  <si>
    <t>ROLO COMPACTADOR VIBRATORIO TANDEM, ACO LISO, POTENCIA 125 HP, PESO SEM/COM LASTRO 10,20/11,65 T, LARGURA DE TRABALHO 1,73 M - CHI DIURNO. AF_11/2016</t>
  </si>
  <si>
    <t>95873</t>
  </si>
  <si>
    <t>GRUPO GERADOR COM CARENAGEM, MOTOR DIESEL POTÊNCIA STANDART ENTRE 250 E 260 KVA - CHI DIURNO. AF_12/2016</t>
  </si>
  <si>
    <t>96014</t>
  </si>
  <si>
    <t>TRATOR DE PNEUS COM POTÊNCIA DE 122 CV, TRAÇÃO 4X4, COM VASSOURA MECÂNICA ACOPLADA - CHI DIURNO. AF_02/2017</t>
  </si>
  <si>
    <t>96155</t>
  </si>
  <si>
    <t>TRATOR DE PNEUS COM POTÊNCIA DE 85 CV, TRAÇÃO 4X4, COM VASSOURA MECÂNICA ACOPLADA - CHI DIURNO. AF_02/2017</t>
  </si>
  <si>
    <t>96464</t>
  </si>
  <si>
    <t>ROLO COMPACTADOR DE PNEUS, ESTATICO, PRESSAO VARIAVEL, POTENCIA 110 HP, PESO SEM/COM LASTRO 10,8/27 T, LARGURA DE ROLAGEM 2,30 M - CHI DIURNO. AF_06/2017</t>
  </si>
  <si>
    <t>H</t>
  </si>
  <si>
    <t>60,25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</si>
  <si>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</si>
  <si>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</si>
  <si>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0,47</t>
  </si>
  <si>
    <t>4,32</t>
  </si>
  <si>
    <t>22,45</t>
  </si>
  <si>
    <t>0,85</t>
  </si>
  <si>
    <t>6,12</t>
  </si>
  <si>
    <t>KG</t>
  </si>
  <si>
    <t>94273</t>
  </si>
  <si>
    <t>96624</t>
  </si>
  <si>
    <t>20,67</t>
  </si>
  <si>
    <t>14,19</t>
  </si>
  <si>
    <t>13,75</t>
  </si>
  <si>
    <t>94962</t>
  </si>
  <si>
    <t>CONCRETO MAGRO PARA LASTRO, TRAÇO 1:4,5:4,5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</si>
  <si>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</si>
  <si>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</si>
  <si>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13,56</t>
  </si>
  <si>
    <t>17,13</t>
  </si>
  <si>
    <t>6,75</t>
  </si>
  <si>
    <t>2,36</t>
  </si>
  <si>
    <t>85,48</t>
  </si>
  <si>
    <t>71,62</t>
  </si>
  <si>
    <t>64,35</t>
  </si>
  <si>
    <t>101114</t>
  </si>
  <si>
    <t>102354</t>
  </si>
  <si>
    <t>102355</t>
  </si>
  <si>
    <t>102360</t>
  </si>
  <si>
    <t>102361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</si>
  <si>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</si>
  <si>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</si>
  <si>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>6,01</t>
  </si>
  <si>
    <t>96385</t>
  </si>
  <si>
    <t>93367</t>
  </si>
  <si>
    <t>TXKM</t>
  </si>
  <si>
    <t>101616</t>
  </si>
  <si>
    <t>PREPARO DE FUNDO DE VALA COM LARGURA MENOR QUE 1,5 M (ACERTO DO SOLO NATURAL). AF_08/2020</t>
  </si>
  <si>
    <t>100576</t>
  </si>
  <si>
    <t>96396</t>
  </si>
  <si>
    <t>96400</t>
  </si>
  <si>
    <t>100574</t>
  </si>
  <si>
    <t>ESPALHAMENTO DE MATERIAL COM TRATOR DE ESTEIRAS. AF_11/2019</t>
  </si>
  <si>
    <t>T</t>
  </si>
  <si>
    <t>27,06</t>
  </si>
  <si>
    <t>102498</t>
  </si>
  <si>
    <t>102512</t>
  </si>
  <si>
    <t>35,28</t>
  </si>
  <si>
    <t>75,21</t>
  </si>
  <si>
    <t>58,51</t>
  </si>
  <si>
    <t>88629</t>
  </si>
  <si>
    <t>ARGAMASSA TRAÇO 1:3 (EM VOLUME DE CIMENTO E AREIA MÉDIA ÚMIDA), PREPARO MANUAL. AF_08/2019</t>
  </si>
  <si>
    <t>88631</t>
  </si>
  <si>
    <t>ARGAMASSA TRAÇO 1:4 (EM VOLUME DE CIMENTO E AREIA MÉDIA ÚMIDA), PREPARO MANUAL. AF_08/2019</t>
  </si>
  <si>
    <t>M3XKM</t>
  </si>
  <si>
    <t>L</t>
  </si>
  <si>
    <t>93589</t>
  </si>
  <si>
    <t>TRANSPORTE COM CAMINHÃO BASCULANTE DE 10 M³, EM VIA URBANA EM REVESTIMENTO PRIMÁRIO (UNIDADE: M3XKM). AF_07/2020</t>
  </si>
  <si>
    <t>93590</t>
  </si>
  <si>
    <t>TRANSPORTE COM CAMINHÃO BASCULANTE DE 10 M³, EM VIA URBANA PAVIMENTADA, ADICIONAL PARA DMT EXCEDENTE A 30 KM (UNIDADE: M3XKM). AF_07/2020</t>
  </si>
  <si>
    <t>93596</t>
  </si>
  <si>
    <t>95875</t>
  </si>
  <si>
    <t>TRANSPORTE COM CAMINHÃO BASCULANTE DE 10 M³, EM VIA URBANA PAVIMENTADA, DMT ATÉ 30 KM (UNIDADE: M3XKM). AF_07/2020</t>
  </si>
  <si>
    <t>95878</t>
  </si>
  <si>
    <t>102330</t>
  </si>
  <si>
    <t>102331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</si>
  <si>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</si>
  <si>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</si>
  <si>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100986</t>
  </si>
  <si>
    <t>98525</t>
  </si>
  <si>
    <t>88246</t>
  </si>
  <si>
    <t>ASSENTADOR DE TUBOS COM ENCARGOS COMPLEMENTARES</t>
  </si>
  <si>
    <t>26,38</t>
  </si>
  <si>
    <t>88253</t>
  </si>
  <si>
    <t>AUXILIAR DE TOPÓGRAFO COM ENCARGOS COMPLEMENTARES</t>
  </si>
  <si>
    <t>88262</t>
  </si>
  <si>
    <t>CARPINTEIRO DE FORMAS COM ENCARGOS COMPLEMENTARES</t>
  </si>
  <si>
    <t>88309</t>
  </si>
  <si>
    <t>PEDREIRO COM ENCARGOS COMPLEMENTARES</t>
  </si>
  <si>
    <t>88314</t>
  </si>
  <si>
    <t>RASTELEIRO COM ENCARGOS COMPLEMENTARES</t>
  </si>
  <si>
    <t>88316</t>
  </si>
  <si>
    <t>SERVENTE COM ENCARGOS COMPLEMENTARES</t>
  </si>
  <si>
    <t>88321</t>
  </si>
  <si>
    <t>TÉCNICO DE LABORATÓRIO COM ENCARGOS COMPLEMENTARES</t>
  </si>
  <si>
    <t>90767</t>
  </si>
  <si>
    <t>APONTADOR OU APROPRIADOR COM ENCARGOS COMPLEMENTARES</t>
  </si>
  <si>
    <t>90776</t>
  </si>
  <si>
    <t>ENCARREGADO GERAL COM ENCARGOS COMPLEMENTARES</t>
  </si>
  <si>
    <t>90778</t>
  </si>
  <si>
    <t>ENGENHEIRO CIVIL DE OBRA PLENO COM ENCARGOS COMPLEMENTARES</t>
  </si>
  <si>
    <t>90781</t>
  </si>
  <si>
    <t>TOPOGRAFO COM ENCARGOS COMPLEMENTARES</t>
  </si>
  <si>
    <t>100309</t>
  </si>
  <si>
    <t>TÉCNICO EM SEGURANÇA DO TRABALHO COM ENCARGOS COMPLEMENTARES</t>
  </si>
  <si>
    <t xml:space="preserve">UN    </t>
  </si>
  <si>
    <t xml:space="preserve">M2    </t>
  </si>
  <si>
    <t xml:space="preserve">M     </t>
  </si>
  <si>
    <t xml:space="preserve">KG    </t>
  </si>
  <si>
    <t>6,48</t>
  </si>
  <si>
    <t xml:space="preserve">M3    </t>
  </si>
  <si>
    <t xml:space="preserve">AREIA MEDIA - POSTO JAZIDA/FORNECEDOR (RETIRADO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</si>
  <si>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BLOCO DE CONCRETO ESTRUTURAL 19 X 19 X 39 CM, FBK 4,5 MPA (NBR 6136)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</si>
  <si>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BUCHA DE NYLON SEM ABA S6, COM PARAFUSO DE 4,20 X 40 MM EM ACO ZINCADO COM ROSCA SOBERBA, CABECA CHATA E FENDA PHILLIPS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</si>
  <si>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CAL HIDRATADA CH-I PARA ARGAMASSAS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</si>
  <si>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CHAPA/PAINEL DE MADEIRA COMPENSADA PLASTIFICADA (MADEIRITE PLASTIFICADO) PARA FORMA DE CONCRETO, DE 2200 x 1100 MM, E = 10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</si>
  <si>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CONCRETO USINADO BOMBEAVEL, CLASSE DE RESISTENCIA C20, COM BRITA 0 E 1, SLUMP = 100 +/- 20 MM, EXCLUI SERVICO DE BOMBEAMENTO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</si>
  <si>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65,08</t>
  </si>
  <si>
    <t>242,35</t>
  </si>
  <si>
    <t>577,50</t>
  </si>
  <si>
    <t xml:space="preserve">PEDRA BRITADA N. 0, OU PEDRISCO (4,8 A 9,5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</si>
  <si>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PEDRA BRITADA N. 1 (9,5 a 19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</si>
  <si>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87,00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</si>
  <si>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</si>
  <si>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</si>
  <si>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PONTALETE *7,5 X 7,5* CM EM PINUS, MISTA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</si>
  <si>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26,05</t>
  </si>
  <si>
    <t xml:space="preserve">PREGO DE ACO POLIDO COM CABECA 18 X 30 (2 3/4 X 10)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</si>
  <si>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SARRAFO *2,5 X 7,5* CM EM PINUS, MISTA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</si>
  <si>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1,61</t>
  </si>
  <si>
    <t xml:space="preserve">TELA DE ACO SOLDADA NERVURADA, CA-60, Q-196, (3,11 KG/M2), DIAMETRO DO FIO = 5,0 MM, LARGURA = 2,45 M,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</si>
  <si>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ACO GALVANIZADO COM COSTURA, CLASSE LEVE, DN 65 MM ( 2 1/2"),  E = 3,35 MM, * 6,23*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</si>
  <si>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35,48</t>
  </si>
  <si>
    <t>22,40</t>
  </si>
  <si>
    <t xml:space="preserve">TUBO DE CONCRETO SIMPLES PARA AGUAS PLUVIAIS, CLASSE PS1, COM ENCAIXE MACHO E FEMEA, DIAMETRO NOMINAL DE 400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</si>
  <si>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DE CONCRETO SIMPLES PARA AGUAS PLUVIAIS, CLASSE PS1, COM ENCAIXE MACHO E FEMEA, DIAMETRO NOMINAL DE 600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</si>
  <si>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CP 01 - 102470</t>
  </si>
  <si>
    <t>CP 04 - 95995</t>
  </si>
  <si>
    <t>CP 08</t>
  </si>
  <si>
    <t>CP 12</t>
  </si>
  <si>
    <t>CP 23</t>
  </si>
  <si>
    <t>CP 33</t>
  </si>
  <si>
    <t>CP 34</t>
  </si>
  <si>
    <t>CP 35</t>
  </si>
  <si>
    <t>CP 37</t>
  </si>
  <si>
    <t>CP 38</t>
  </si>
  <si>
    <t>CP 39</t>
  </si>
  <si>
    <t>CP 42</t>
  </si>
  <si>
    <t>CP 43</t>
  </si>
  <si>
    <t>CP 53</t>
  </si>
  <si>
    <t>CP 54</t>
  </si>
  <si>
    <t>CP 57 - 74209/1</t>
  </si>
  <si>
    <t>CP 65</t>
  </si>
  <si>
    <t>CP 66</t>
  </si>
  <si>
    <t>PREFEITURA MUNICIPAL DE SÃO PEDRO DA SERRA</t>
  </si>
  <si>
    <t>DMT</t>
  </si>
  <si>
    <t>LOCAL:</t>
  </si>
  <si>
    <t>ESTRADA GERAL CAMPESTRE ALTO - T1</t>
  </si>
  <si>
    <t>DATA BASE:</t>
  </si>
  <si>
    <t>TRECHO:</t>
  </si>
  <si>
    <t>ENTRE A RÓTULA E O CÓRREGO LIMITE COM SALVADOR DO SUL</t>
  </si>
  <si>
    <t>SINAPI</t>
  </si>
  <si>
    <t>ÁREA:</t>
  </si>
  <si>
    <t>5.906,04m²</t>
  </si>
  <si>
    <t>SICRO</t>
  </si>
  <si>
    <t>DATA:</t>
  </si>
  <si>
    <t>BDI:</t>
  </si>
  <si>
    <t>ORÇAMENTO</t>
  </si>
  <si>
    <t>DESCRIÇÃO</t>
  </si>
  <si>
    <t>QUANT.</t>
  </si>
  <si>
    <t>PREÇO UNIT.</t>
  </si>
  <si>
    <t>PREÇO TOTAL</t>
  </si>
  <si>
    <t>BANCO DE DADOS</t>
  </si>
  <si>
    <t>REFERÊNCIA</t>
  </si>
  <si>
    <t>CUSTO UNIT.</t>
  </si>
  <si>
    <t>SERVIÇOS PRELIMINARES</t>
  </si>
  <si>
    <t>1.1</t>
  </si>
  <si>
    <t>PLACA DE OBRA</t>
  </si>
  <si>
    <t>Composição</t>
  </si>
  <si>
    <t>1.2</t>
  </si>
  <si>
    <t>MOBILIZAÇÃO DE EQUIPAMENTOS</t>
  </si>
  <si>
    <t>1.3</t>
  </si>
  <si>
    <t>ADMINISTRAÇÃO LOCAL DE OBRA</t>
  </si>
  <si>
    <t>TERRAPLENAGEM</t>
  </si>
  <si>
    <t>2.1</t>
  </si>
  <si>
    <t>LIMPEZA MECANIZADA DE TERRENO</t>
  </si>
  <si>
    <t>2.2</t>
  </si>
  <si>
    <t>ESCAVAÇÃO EM MATERIAL DE 1ª CATEGORIA, EXCLUSIVE CARGA E TRANSPORTE</t>
  </si>
  <si>
    <t>2.3</t>
  </si>
  <si>
    <t>CARGA, MANOBRA E DESCARGA DE MATERIAL DE 1ª CATEGORIA</t>
  </si>
  <si>
    <t>2.4</t>
  </si>
  <si>
    <t>2.5</t>
  </si>
  <si>
    <t xml:space="preserve">ESPALHAMENTO DE MATERIAL EM BOTA-FORA </t>
  </si>
  <si>
    <t>2.6</t>
  </si>
  <si>
    <t>DESMONTE EM MATERIAL DE 3ª CATEGORIA, EXCLUSIVE CARGA E TRANSPORTE</t>
  </si>
  <si>
    <t>2.7</t>
  </si>
  <si>
    <t>RETIRADA DE MATERIAL DE 3ª CATEGORIA, EXCLUSIVE CARGA E TRANSPORTE</t>
  </si>
  <si>
    <t>2.8</t>
  </si>
  <si>
    <t>CARGA, MANOBRA E DESCARGA DE MATERIAL DE 3ª CATEGORIA</t>
  </si>
  <si>
    <t>2.9</t>
  </si>
  <si>
    <t>2.10</t>
  </si>
  <si>
    <t>2.11</t>
  </si>
  <si>
    <t>REMOÇÃO DE SOLOS DE BAIXA CAPACIDADE DE SUPORTE, EXCLUSIVE CARGA E TRANSPORTE</t>
  </si>
  <si>
    <t>2.12</t>
  </si>
  <si>
    <t>CARGA, MANOBRA E DESCARGA DE SOLOS DE BAIXA CAPACIDADE DE SUPORTE</t>
  </si>
  <si>
    <t>2.13</t>
  </si>
  <si>
    <t>2.14</t>
  </si>
  <si>
    <t>2.15</t>
  </si>
  <si>
    <t>EXECUÇÃO E COMPACTAÇÃO DE ATERRO, COM MATERIAL PROVENIENTE DO CORTE</t>
  </si>
  <si>
    <t>2.16</t>
  </si>
  <si>
    <t>EXECUÇÃO E COMPACTAÇÃO DE ATERRO, COM MATERIAL PROVENIENTE DE JAZIDA</t>
  </si>
  <si>
    <t>2.17</t>
  </si>
  <si>
    <t>CARGA, MANOBRA E DESCARGA DE MATERIAL PROVENIENTE DE JAZIDA</t>
  </si>
  <si>
    <t>2.18</t>
  </si>
  <si>
    <t>2.19</t>
  </si>
  <si>
    <t>REGULARIZAÇÃO E COMPACTAÇÃO DE SUBLEITO</t>
  </si>
  <si>
    <t>DRENAGEM</t>
  </si>
  <si>
    <t>3.1</t>
  </si>
  <si>
    <t>ESCAVAÇÃO MECANIZADA EM VALA - MATERIAL DE 1ª CATEGORIA, EXCLUSIVE CARGA E TRANSPORTE</t>
  </si>
  <si>
    <t>3.2</t>
  </si>
  <si>
    <t>3.3</t>
  </si>
  <si>
    <t>3.4</t>
  </si>
  <si>
    <t>3.5</t>
  </si>
  <si>
    <t>DESMONTE EM MATERIAL DE 3ª CATEGORIA EM VALA, EXCLUSIVE CARGA E TRANSPORTE</t>
  </si>
  <si>
    <t>3.6</t>
  </si>
  <si>
    <t>RETIRADA DE MATERIAL DE 3ª CATEGORIA EM VALA, EXCLUSIVE CARGA E TRANSPORTE</t>
  </si>
  <si>
    <t>3.7</t>
  </si>
  <si>
    <t>3.8</t>
  </si>
  <si>
    <t>3.9</t>
  </si>
  <si>
    <t>3.10</t>
  </si>
  <si>
    <t>CAMADA DE BRITA PARA ASSENTAMENTO DOS TUBOS (E=10CM)</t>
  </si>
  <si>
    <t>3.11</t>
  </si>
  <si>
    <t>CARGA, MANOBRA E DESCARGA DE BRITA</t>
  </si>
  <si>
    <t>3.12</t>
  </si>
  <si>
    <t>3.13</t>
  </si>
  <si>
    <t>3.14</t>
  </si>
  <si>
    <t>TUBULAÇÃO Ø400MM - PS1 - MF</t>
  </si>
  <si>
    <t>3.15</t>
  </si>
  <si>
    <t>TUBULAÇÃO Ø400MM - PA1 - PB</t>
  </si>
  <si>
    <t>3.16</t>
  </si>
  <si>
    <t>TUBULAÇÃO Ø600MM - PS1 - MF</t>
  </si>
  <si>
    <t>3.17</t>
  </si>
  <si>
    <t>REGULARIZAÇÃO DO FUNDO DA VALA</t>
  </si>
  <si>
    <t>3.18</t>
  </si>
  <si>
    <t>REATERRO DE VALA PLUVIAL COMPACTADO</t>
  </si>
  <si>
    <t>3.19</t>
  </si>
  <si>
    <t>CAIXA DE PASSAGEM MED. INT. 0,80X0,80M H ATÉ 1,50M - TAMPA DE CONCRETO</t>
  </si>
  <si>
    <t>3.20</t>
  </si>
  <si>
    <t>TESTADA DE BUEIRO D=400MM</t>
  </si>
  <si>
    <t>3.21</t>
  </si>
  <si>
    <t>TESTADA DE BUEIRO D=600MM</t>
  </si>
  <si>
    <t>3.22</t>
  </si>
  <si>
    <t>SARJETA EM CONCRETO - TIPO 2 (30x90cm)</t>
  </si>
  <si>
    <t>3.23</t>
  </si>
  <si>
    <t>SARJETA</t>
  </si>
  <si>
    <t>PAVIMENTAÇÃO</t>
  </si>
  <si>
    <t>4.1</t>
  </si>
  <si>
    <t>EXECUÇÃO DE CAMADA DE BRITA ANTI-EXTRUSIVA - EXCLUSIVE CARGA E TRANSPORTE (E= 3CM)</t>
  </si>
  <si>
    <t>4.2</t>
  </si>
  <si>
    <t>CARGA, MANOBRA E DESCARGA DE BRITA ANTI-EXTRUSIVA</t>
  </si>
  <si>
    <t>4.3</t>
  </si>
  <si>
    <t>4.4</t>
  </si>
  <si>
    <t>4.5</t>
  </si>
  <si>
    <t>EXECUÇÃO DE SUB-BASE COM MACADAME - EXCLUSIVE CARGA E TRANSPORTE (E= 20CM)</t>
  </si>
  <si>
    <t>4.6</t>
  </si>
  <si>
    <t>CARGA, MANOBRA E DESCARGA DE MACADAME</t>
  </si>
  <si>
    <t>4.7</t>
  </si>
  <si>
    <t>4.8</t>
  </si>
  <si>
    <t>4.9</t>
  </si>
  <si>
    <t>EXECUÇÃO DE BASE COM BRITA GRADUADA - EXCLUSIVE CARGA E TRANSPORTE (E= 15CM)</t>
  </si>
  <si>
    <t>4.10</t>
  </si>
  <si>
    <t>CARGA, MANOBRA E DESCARGA DE BRITA GRADUADA</t>
  </si>
  <si>
    <t>4.11</t>
  </si>
  <si>
    <t>4.12</t>
  </si>
  <si>
    <t>4.13</t>
  </si>
  <si>
    <t>EXECUÇÃO DE MEIO-FIO (1,00X0,30X0,12X0,09M)</t>
  </si>
  <si>
    <t>4.14</t>
  </si>
  <si>
    <t>PINTURA DE MEIO FIO (CAIAÇÃO)</t>
  </si>
  <si>
    <t>4.15</t>
  </si>
  <si>
    <t>IMPRIMAÇÃO COM CM-30, INCLUSIVE ASFALTO E TRANSPORTE</t>
  </si>
  <si>
    <t>4.16</t>
  </si>
  <si>
    <t>PINTURA DE LIGAÇÃO COM RR-2C, INCLUSIVE ASFALTO E TRANSPORTE</t>
  </si>
  <si>
    <t>4.17</t>
  </si>
  <si>
    <t>CONCRETO BETUMINOSO USINADO QUENTE - CBUQ, FORNECIMENTO E EXECUÇÃO (E= 5CM)</t>
  </si>
  <si>
    <t>4.18</t>
  </si>
  <si>
    <t>CARGA DE CONCRETO BETUMINOSO USINADO QUENTE - CBUQ</t>
  </si>
  <si>
    <t>4.19</t>
  </si>
  <si>
    <t>4.20</t>
  </si>
  <si>
    <t>4.21</t>
  </si>
  <si>
    <t>4.22</t>
  </si>
  <si>
    <t>SINALIZAÇÃO</t>
  </si>
  <si>
    <t>5.1</t>
  </si>
  <si>
    <t>SINALIZAÇÃO HORIZONTAL</t>
  </si>
  <si>
    <t>5.1.1</t>
  </si>
  <si>
    <t>LIMPEZA DA SUPERFÍCIE PARA APLICAÇÃO DE SINALIZAÇÃO</t>
  </si>
  <si>
    <t>5.1.2</t>
  </si>
  <si>
    <t>SINALIZAÇÃO HORIZONTAL TINTA ACRÍLICA, EIXO - AMARELA</t>
  </si>
  <si>
    <t>5.1.3</t>
  </si>
  <si>
    <t>SINALIZAÇÃO HORIZONTAL TINTA ACRÍLICA, BORDOS - BRANCA</t>
  </si>
  <si>
    <t>5.1.4</t>
  </si>
  <si>
    <t>TACHA REFLETIVA BIDIRECIONAL - AMARELA/AMARELA</t>
  </si>
  <si>
    <t>5.1.5</t>
  </si>
  <si>
    <t>TACHA REFLETIVA BIDIRECIONAL - BRANCA/VERMELHA</t>
  </si>
  <si>
    <t>5.2</t>
  </si>
  <si>
    <t>SINALIZAÇÃO VERTICAL</t>
  </si>
  <si>
    <t>5.2.1</t>
  </si>
  <si>
    <t>PLACA DE SINALIZAÇÃO R-07 (PROIBDO ULTRAPASSAR) - D=0,50M, INCLUSIVE SUPORTE METÁLICO</t>
  </si>
  <si>
    <t>5.2.2</t>
  </si>
  <si>
    <t>PLACA DE SINALIZAÇÃO R-19 (VELOCIDADE MÁXIMA) - D=0,50M, INCLUSIVE SUPORTE METÁLICO</t>
  </si>
  <si>
    <t>5.2.3</t>
  </si>
  <si>
    <t>PLACA DE SINALIZAÇÃO A-1a/A-1b (CURVA ACENTUADA À ESQUERDA/DIREITA) - L=0,50M, INCLUSIVE SUPORTE METÁLICO</t>
  </si>
  <si>
    <t>5.2.4</t>
  </si>
  <si>
    <t>PLACA DE SINALIZAÇÃO A-3a/A-3b (PISTA SINUOSA À ESQUERDA/DIREITA) - L=0,50M, INCLUSIVE SUPORTE METÁLICO</t>
  </si>
  <si>
    <t>5.2.5</t>
  </si>
  <si>
    <t>PLACA DE SINALIZAÇÃO A-21a (ESTREITAMENTO DE PISTA AO CENTRO) - L=0,50M, INCLUSIVE SUPORTE METÁLICO</t>
  </si>
  <si>
    <t>SERVIÇOS FINAIS E COMPLEMENTARES</t>
  </si>
  <si>
    <t>6.1</t>
  </si>
  <si>
    <t>DESMOBILIZAÇÃO DE EQUIPAMENTOS</t>
  </si>
  <si>
    <t>6.2</t>
  </si>
  <si>
    <t>LIMPEZA FINAL DA OBRA</t>
  </si>
  <si>
    <t>TOTAL</t>
  </si>
  <si>
    <t>DUO ENGENHARIA</t>
  </si>
  <si>
    <t>CONTRATANTE</t>
  </si>
  <si>
    <t>Eng. Civil Gabriela T. Lehnen Mendes</t>
  </si>
  <si>
    <t>Responsável Técnica</t>
  </si>
  <si>
    <t>CREA RS 212680</t>
  </si>
  <si>
    <t>D1</t>
  </si>
  <si>
    <t>D2</t>
  </si>
  <si>
    <t>A</t>
  </si>
  <si>
    <t>B</t>
  </si>
  <si>
    <t>C</t>
  </si>
  <si>
    <t>D</t>
  </si>
  <si>
    <t>LIMPEZA FINAL DE OBRA</t>
  </si>
  <si>
    <t>CRONOGRAMA FÍSICO-FINANCEIRO</t>
  </si>
  <si>
    <t>MÊS 1</t>
  </si>
  <si>
    <t>MÊS 2</t>
  </si>
  <si>
    <t>MÊS 3</t>
  </si>
  <si>
    <t>MÊS 4</t>
  </si>
  <si>
    <t>MÊS 5</t>
  </si>
  <si>
    <t>%</t>
  </si>
  <si>
    <t>EXECUÇÃO DE IMPRIMAÇÃO COM ASFALTO DILUÍDO CM-30</t>
  </si>
  <si>
    <t>ANP</t>
  </si>
  <si>
    <t>PINTURA DE LIGACAO COM EMULSÃO RR-2C</t>
  </si>
  <si>
    <t>0,0020000</t>
  </si>
  <si>
    <t>0,0040000</t>
  </si>
  <si>
    <t>AUXILIAR</t>
  </si>
  <si>
    <t>USINAGEM DE CBUQ COM CAP 50/70, FAIXA C DNIT, USINA 80 T/H, PARA CAPA DE ROLAMENTO</t>
  </si>
  <si>
    <t>SINAPI-I</t>
  </si>
  <si>
    <t>EXECUÇÃO DE PAVIMENTO COM APLICAÇÃO DE CONCRETO ASFÁLTICO, CAMADA DE ROLAMENTO - EXCLUSIVE CARGA E TRANSPORTE</t>
  </si>
  <si>
    <t>COMPOSIÇÃO-AUX</t>
  </si>
  <si>
    <t>2,5548000</t>
  </si>
  <si>
    <t>0,0464000</t>
  </si>
  <si>
    <t>0,0949000</t>
  </si>
  <si>
    <t>1,1301000</t>
  </si>
  <si>
    <t>0,0805000</t>
  </si>
  <si>
    <t>0,0607000</t>
  </si>
  <si>
    <t>0,1071000</t>
  </si>
  <si>
    <t>0,0341000</t>
  </si>
  <si>
    <t>0,0419000</t>
  </si>
  <si>
    <t>0,0990000</t>
  </si>
  <si>
    <t>EXECUÇÃO DE ATERRO COM MATERIAL PROVENIENTE DE JAZIDA, COM MATERIAL ARGILOSO</t>
  </si>
  <si>
    <t>0,0300000</t>
  </si>
  <si>
    <t>0,0060000</t>
  </si>
  <si>
    <t>0,0270000</t>
  </si>
  <si>
    <t>0,0100000</t>
  </si>
  <si>
    <t>0,0330000</t>
  </si>
  <si>
    <t>0,0230000</t>
  </si>
  <si>
    <t>TAMPA DE CONCRETO PARA CAIXA COLETORA</t>
  </si>
  <si>
    <t xml:space="preserve">TESTADA DE BUEIRO D=400MM </t>
  </si>
  <si>
    <t xml:space="preserve">TESTADA DE BUEIRO D=600MM </t>
  </si>
  <si>
    <t>LIMPEZA, VARRIÇÃO E LAVAGEM DE PISTA</t>
  </si>
  <si>
    <t>MOBILIZAÇÃO OU DESMOBILIZAÇÃO DE EQUIPAMENTOS</t>
  </si>
  <si>
    <t>0,0880000</t>
  </si>
  <si>
    <t>0,1860000</t>
  </si>
  <si>
    <t>1,0300000</t>
  </si>
  <si>
    <t>0,4150000</t>
  </si>
  <si>
    <t>0,8310000</t>
  </si>
  <si>
    <t>0,1260000</t>
  </si>
  <si>
    <t>0,2650000</t>
  </si>
  <si>
    <t>0,5930000</t>
  </si>
  <si>
    <t>1,1850000</t>
  </si>
  <si>
    <t>0,0050000</t>
  </si>
  <si>
    <t>PLACA DE REGULAMENTAÇÃO - CIRCULAR - D=50CM</t>
  </si>
  <si>
    <t>PLACA DE ADVERTÊNCIA - QUADRADA - L=50CM</t>
  </si>
  <si>
    <t>PLACA DE OBRA PADRÃO CAIXA</t>
  </si>
  <si>
    <t>1,0000000</t>
  </si>
  <si>
    <t>4,0000000</t>
  </si>
  <si>
    <t>0,1100000</t>
  </si>
  <si>
    <t>2,0000000</t>
  </si>
  <si>
    <t>SARJETA EM CONCRETO</t>
  </si>
  <si>
    <t>COMPOSIÇÃO DE BDI</t>
  </si>
  <si>
    <t>TIPO DE OBRA DO EMPREENDIMENTO</t>
  </si>
  <si>
    <t>DESONERAÇÃO</t>
  </si>
  <si>
    <t>Construção de Praças Urbanas, Rodovias, Ferrovias e recapeamento e pavimentação de vias urbanas</t>
  </si>
  <si>
    <t>Não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</si>
  <si>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</si>
  <si>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</si>
  <si>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</si>
  <si>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</si>
  <si>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</si>
  <si>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</si>
  <si>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</si>
  <si>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</si>
  <si>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</si>
  <si>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</si>
  <si>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</si>
  <si>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</si>
  <si>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</si>
  <si>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</si>
  <si>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</si>
  <si>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</si>
  <si>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</si>
  <si>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</si>
  <si>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</si>
  <si>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</si>
  <si>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</si>
  <si>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</si>
  <si>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</si>
  <si>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</si>
  <si>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</si>
  <si>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</si>
  <si>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</si>
  <si>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</si>
  <si>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</si>
  <si>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</si>
  <si>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</si>
  <si>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(1-CP-ISS)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</si>
  <si>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</si>
  <si>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ENCARGOS SOCIAIS</t>
  </si>
  <si>
    <t>GRUPO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</si>
  <si>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</si>
  <si>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</si>
  <si>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</si>
  <si>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</si>
  <si>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</si>
  <si>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</si>
  <si>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</si>
  <si>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</si>
  <si>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</si>
  <si>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</si>
  <si>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</si>
  <si>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</si>
  <si>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</si>
  <si>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</si>
  <si>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</si>
  <si>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</si>
  <si>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</si>
  <si>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</si>
  <si>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 xml:space="preserve">FGTS </t>
  </si>
  <si>
    <t>A9</t>
  </si>
  <si>
    <t>SECONCI</t>
  </si>
  <si>
    <t>TOTAL GRUPO A</t>
  </si>
  <si>
    <t xml:space="preserve">GRUPO B </t>
  </si>
  <si>
    <t>B1</t>
  </si>
  <si>
    <t xml:space="preserve">Repouso Semanal Remunerado </t>
  </si>
  <si>
    <t>não incide</t>
  </si>
  <si>
    <t>B2</t>
  </si>
  <si>
    <t xml:space="preserve">Feriados </t>
  </si>
  <si>
    <t>B3</t>
  </si>
  <si>
    <t xml:space="preserve">Auxílio-Enfermidade </t>
  </si>
  <si>
    <t>B4</t>
  </si>
  <si>
    <t>13º Salário</t>
  </si>
  <si>
    <t>B5</t>
  </si>
  <si>
    <t xml:space="preserve">Licença Paternidade </t>
  </si>
  <si>
    <t>B6</t>
  </si>
  <si>
    <t>Faltas Justificadas</t>
  </si>
  <si>
    <t xml:space="preserve">Dias de Chuvas </t>
  </si>
  <si>
    <t>B8</t>
  </si>
  <si>
    <t xml:space="preserve">Auxilio Acidente de Trabalho </t>
  </si>
  <si>
    <t>B9</t>
  </si>
  <si>
    <t xml:space="preserve">Férias Gozadas </t>
  </si>
  <si>
    <t>B10</t>
  </si>
  <si>
    <t xml:space="preserve">Salário Maternidade </t>
  </si>
  <si>
    <t>TOTAL GRUPO B</t>
  </si>
  <si>
    <t>GRUPO C</t>
  </si>
  <si>
    <t>C1</t>
  </si>
  <si>
    <t>Aviso Prévio Indenizado</t>
  </si>
  <si>
    <t>C2</t>
  </si>
  <si>
    <t xml:space="preserve">Aviso Prévio Trabalhado </t>
  </si>
  <si>
    <t>C3</t>
  </si>
  <si>
    <t>Férias Indenizadas</t>
  </si>
  <si>
    <t>C4</t>
  </si>
  <si>
    <t>Depósito Rescisão Sem Justa Causa</t>
  </si>
  <si>
    <t>C5</t>
  </si>
  <si>
    <t xml:space="preserve">Indenização Adicional </t>
  </si>
  <si>
    <t>TOTAL GRUPO C</t>
  </si>
  <si>
    <t xml:space="preserve">GRUPO D </t>
  </si>
  <si>
    <t>Reincidência de Grupo A sobre Grupo B</t>
  </si>
  <si>
    <t>Reincidência de Grupo A sobre Aviso Prévio Trabalhado e Reincidência do FGTS sobre Aviso Prévio Indenizado</t>
  </si>
  <si>
    <t>TOTAL GRUPO D</t>
  </si>
  <si>
    <t>TOTAL (A+B+C+D)</t>
  </si>
  <si>
    <t>74,91</t>
  </si>
  <si>
    <t>482,00</t>
  </si>
  <si>
    <t>93,87</t>
  </si>
  <si>
    <t>85,06</t>
  </si>
  <si>
    <t>73,68</t>
  </si>
  <si>
    <t>250,00</t>
  </si>
  <si>
    <t>7,20</t>
  </si>
  <si>
    <t xml:space="preserve">SARRAFO NAO APARELHADO *2,5 X 7* CM, EM MACARANDUBA/MASSARANDUBA, ANGELIM, PEROBA-ROSA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</si>
  <si>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91,81</t>
  </si>
  <si>
    <t>108,93</t>
  </si>
  <si>
    <t>12,17</t>
  </si>
  <si>
    <t>228,92</t>
  </si>
  <si>
    <t>151,74</t>
  </si>
  <si>
    <t>355,79</t>
  </si>
  <si>
    <t>185,10</t>
  </si>
  <si>
    <t>317,11</t>
  </si>
  <si>
    <t>268,87</t>
  </si>
  <si>
    <t>195,78</t>
  </si>
  <si>
    <t>254,57</t>
  </si>
  <si>
    <t>TANQUE DE ASFALTO ESTACIONÁRIO COM SERPENTINA, CAPACIDADE 30.000 L - CHP DIURNO. AF_05/2023</t>
  </si>
  <si>
    <t>265,74</t>
  </si>
  <si>
    <t>173,73</t>
  </si>
  <si>
    <t>ESPARGIDOR DE ASFALTO PRESSURIZADO, TANQUE 6 M3 COM ISOLAÇÃO TÉRMICA, AQUECIDO COM 2 MAÇARICOS, COM BARRA ESPARGIDORA 3,60 M, MONTADO SOBRE CAMINHÃO  TOCO, PBT 14.300 KG, POTÊNCIA 185 CV - CHP DIURNO. AF_05/2023</t>
  </si>
  <si>
    <t>273,98</t>
  </si>
  <si>
    <t>142,47</t>
  </si>
  <si>
    <t>271,11</t>
  </si>
  <si>
    <t>USINA DE MISTURA ASFÁLTICA À QUENTE, TIPO CONTRA FLUXO, PROD 40 A 80 TON/HORA - CHP DIURNO. AF_05/2023</t>
  </si>
  <si>
    <t>2.648,88</t>
  </si>
  <si>
    <t>293,47</t>
  </si>
  <si>
    <t>153,35</t>
  </si>
  <si>
    <t>230,32</t>
  </si>
  <si>
    <t>101,01</t>
  </si>
  <si>
    <t>68,88</t>
  </si>
  <si>
    <t>143,68</t>
  </si>
  <si>
    <t>72,74</t>
  </si>
  <si>
    <t>113,13</t>
  </si>
  <si>
    <t>ESPARGIDOR DE ASFALTO PRESSURIZADO, TANQUE 6 M3 COM ISOLAÇÃO TÉRMICA, AQUECIDO COM 2 MAÇARICOS, COM BARRA ESPARGIDORA 3,60 M, MONTADO SOBRE CAMINHÃO  TOCO, PBT 14.300 KG, POTÊNCIA 185 CV - CHI DIURNO. AF_05/2023</t>
  </si>
  <si>
    <t>67,85</t>
  </si>
  <si>
    <t>30,79</t>
  </si>
  <si>
    <t>75,39</t>
  </si>
  <si>
    <t>USINA DE MISTURA ASFÁLTICA À QUENTE, TIPO CONTRA FLUXO, PROD 40 A 80 TON/HORA - CHI DIURNO. AF_05/2023</t>
  </si>
  <si>
    <t>336,37</t>
  </si>
  <si>
    <t>100,50</t>
  </si>
  <si>
    <t>156,72</t>
  </si>
  <si>
    <t>394,13</t>
  </si>
  <si>
    <t>489,24</t>
  </si>
  <si>
    <t>685,90</t>
  </si>
  <si>
    <t>609,05</t>
  </si>
  <si>
    <t>26,69</t>
  </si>
  <si>
    <t>126,58</t>
  </si>
  <si>
    <t>40,77</t>
  </si>
  <si>
    <t>FEV/2024</t>
  </si>
  <si>
    <t>ASFALTO DILUÍDO DE PETRÓLEO CM-30</t>
  </si>
  <si>
    <t>CIMENTO ASFÁLTICO DE PETRÓLEO A GRANEL (CAP) 50/70</t>
  </si>
  <si>
    <t>EMULSÃO ASFÁLTICA CATIÔNICA RR-2C PARA USO EM PAVIMENTAÇÃO ASFÁLTICA</t>
  </si>
  <si>
    <t>CP 02 - 104375</t>
  </si>
  <si>
    <t>CP 03 - 104359</t>
  </si>
  <si>
    <t>ABR/2024</t>
  </si>
  <si>
    <t>OUT/2023</t>
  </si>
  <si>
    <t>TOTAL DO ITEM 1 - SERVIÇOS PRELIMINARES</t>
  </si>
  <si>
    <t>TRANSPORTE DO MATERIAL ESCAVADO - BOTA-FORA DMT 1 KM</t>
  </si>
  <si>
    <t>TRANSPORTE DO MATERIAL ESCAVADO - JAZIDA DMT 5KM</t>
  </si>
  <si>
    <t>TOTAL DO ITEM 2 - TERRAPLENAGEM</t>
  </si>
  <si>
    <t>TRANSPORTE DE BRITA - DMT 30 KM</t>
  </si>
  <si>
    <t>TRANSPORTE DE BRITA - DMT 10 KM - EXCEDENTE</t>
  </si>
  <si>
    <t>TOTAL DO ITEM 3 - DRENAGEM</t>
  </si>
  <si>
    <t>TRANSPORTE DE MACADAME - DMT 30 KM</t>
  </si>
  <si>
    <t>TRANSPORTE DE MACADAME - DMT 10 KM - EXCEDENTE</t>
  </si>
  <si>
    <t>TRANSPORTE DE BASE DE BRITA GRADUADA - DMT 30 KM</t>
  </si>
  <si>
    <t>TRANSPORTE DE BASE DE BRITA GRADUADA - DMT 10 KM - EXCEDENTE</t>
  </si>
  <si>
    <t>TRANSPORTE DE CBUQ - DMT 30 KM</t>
  </si>
  <si>
    <t>TRANSPORTE DE CBUQ - DMT 10 KM - EXCEDENTE</t>
  </si>
  <si>
    <t>TRANSPORTE DE MATERIAIS ASFÁLTICOS - DMT 30 KM</t>
  </si>
  <si>
    <t>TRANSPORTE DE MATERIAIS ASFÁLTICOS - DMT 73,33 KM - EXCEDENTE</t>
  </si>
  <si>
    <t>TOTAL DO ITEM 4 - PAVIMENTAÇÃO</t>
  </si>
  <si>
    <t>TOTAL DO ITEM 5 - SINALIZAÇÃO</t>
  </si>
  <si>
    <t>TOTAL DO ITEM 6 - SERVIÇOS FINAIS E COMPLEMENTARES</t>
  </si>
  <si>
    <t>Declaro para os devidos fins que, conforme legislação tributária municipal, a base de cálculo para o ISS da atividade Construção de Praças Urbanas, Rodovias, Ferrovias e recapeamento e pavimentação de vias urbanas, é de 100%, com a respectiva alíquota de 2%.</t>
  </si>
  <si>
    <t>Declaro para os devidos fins que a data base utilizada para este orçamento é SINAPI FEV/2024 e SICRO OUT/2023.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</si>
</sst>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0.0000000"/>
    <numFmt numFmtId="166" formatCode="_(* #,##0.00_);_(* \(#,##0.00\);_(* &quot;-&quot;??_);_(@_)"/>
    <numFmt numFmtId="167" formatCode="0.0"/>
    <numFmt numFmtId="168" formatCode="[$-F800]dddd\,\ mmmm\ dd\,\ yyyy"/>
    <numFmt numFmtId="169" formatCode="General;General;"/>
    <numFmt numFmtId="170" formatCode="_(&quot;R$ &quot;* #,##0.00_);_(&quot;R$ &quot;* \(#,##0.00\);_(&quot;R$ &quot;* &quot;-&quot;??_);_(@_)"/>
    <numFmt numFmtId="171" formatCode="0.000000"/>
    <numFmt numFmtId="172" formatCode="0.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b/>
      <sz val="20"/>
      <color theme="0"/>
      <name val="Calibri Light"/>
      <family val="2"/>
      <scheme val="major"/>
    </font>
    <font>
      <b/>
      <sz val="11"/>
      <name val="Calibri Light"/>
      <family val="2"/>
      <scheme val="major"/>
    </font>
    <font>
      <sz val="9"/>
      <name val="Arial"/>
      <family val="2"/>
    </font>
    <font>
      <sz val="10"/>
      <color indexed="9"/>
      <name val="Calibri Light"/>
      <family val="2"/>
      <scheme val="major"/>
    </font>
    <font>
      <b/>
      <sz val="10"/>
      <color indexed="12"/>
      <name val="Calibri Light"/>
      <family val="2"/>
      <scheme val="major"/>
    </font>
    <font>
      <i/>
      <sz val="10"/>
      <name val="Calibri Light"/>
      <family val="2"/>
      <scheme val="major"/>
    </font>
    <font>
      <i/>
      <u/>
      <sz val="10"/>
      <name val="Calibri Light"/>
      <family val="2"/>
      <scheme val="major"/>
    </font>
    <font>
      <u/>
      <sz val="10"/>
      <name val="Calibri Light"/>
      <family val="2"/>
      <scheme val="major"/>
    </font>
    <font>
      <sz val="8"/>
      <name val="Calibri"/>
      <family val="2"/>
      <scheme val="minor"/>
    </font>
    <font>
      <b/>
      <sz val="14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Calibri"/>
      <family val="2"/>
    </font>
    <font>
      <b/>
      <sz val="8"/>
      <name val="Calibri Light"/>
      <family val="2"/>
      <scheme val="major"/>
    </font>
    <font>
      <sz val="8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</font>
    <font>
      <b/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CF79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170" fontId="2" fillId="0" borderId="0" applyFont="0" applyFill="0" applyBorder="0" applyAlignment="0" applyProtection="0"/>
  </cellStyleXfs>
  <cellXfs count="313">
    <xf numFmtId="0" fontId="0" fillId="0" borderId="0" xfId="0"/>
    <xf numFmtId="0" fontId="3" fillId="0" borderId="0" xfId="5" applyFont="1" applyAlignment="1">
      <alignment horizontal="left" vertical="center"/>
    </xf>
    <xf numFmtId="0" fontId="4" fillId="0" borderId="0" xfId="5" applyFont="1" applyAlignment="1">
      <alignment vertical="center" wrapText="1"/>
    </xf>
    <xf numFmtId="0" fontId="4" fillId="0" borderId="0" xfId="5" applyFont="1" applyAlignment="1">
      <alignment vertical="center"/>
    </xf>
    <xf numFmtId="164" fontId="3" fillId="0" borderId="0" xfId="1" applyFont="1" applyAlignment="1">
      <alignment horizontal="left" vertical="center"/>
    </xf>
    <xf numFmtId="0" fontId="4" fillId="0" borderId="0" xfId="6" applyNumberFormat="1" applyFont="1" applyAlignment="1">
      <alignment horizontal="right" vertical="center"/>
    </xf>
    <xf numFmtId="167" fontId="5" fillId="0" borderId="0" xfId="7" applyNumberFormat="1" applyFont="1" applyAlignment="1">
      <alignment vertical="center"/>
    </xf>
    <xf numFmtId="0" fontId="6" fillId="0" borderId="0" xfId="5" applyFont="1" applyAlignment="1">
      <alignment vertical="center" wrapText="1"/>
    </xf>
    <xf numFmtId="0" fontId="5" fillId="0" borderId="0" xfId="5" applyFont="1" applyAlignment="1">
      <alignment vertical="center"/>
    </xf>
    <xf numFmtId="164" fontId="4" fillId="0" borderId="0" xfId="1" applyFont="1" applyAlignment="1">
      <alignment vertical="center"/>
    </xf>
    <xf numFmtId="0" fontId="6" fillId="0" borderId="0" xfId="5" applyFont="1" applyAlignment="1">
      <alignment vertical="center"/>
    </xf>
    <xf numFmtId="167" fontId="3" fillId="0" borderId="0" xfId="5" applyNumberFormat="1" applyFont="1" applyAlignment="1">
      <alignment horizontal="left" vertical="center"/>
    </xf>
    <xf numFmtId="0" fontId="3" fillId="0" borderId="0" xfId="8" applyFont="1" applyAlignment="1">
      <alignment horizontal="center" vertical="center"/>
    </xf>
    <xf numFmtId="1" fontId="3" fillId="0" borderId="32" xfId="8" applyNumberFormat="1" applyFont="1" applyBorder="1" applyAlignment="1">
      <alignment horizontal="center" vertical="center" wrapText="1"/>
    </xf>
    <xf numFmtId="0" fontId="3" fillId="0" borderId="33" xfId="8" applyFont="1" applyBorder="1" applyAlignment="1">
      <alignment vertical="center" wrapText="1"/>
    </xf>
    <xf numFmtId="0" fontId="4" fillId="0" borderId="33" xfId="8" applyFont="1" applyBorder="1" applyAlignment="1">
      <alignment horizontal="center" vertical="center"/>
    </xf>
    <xf numFmtId="166" fontId="4" fillId="0" borderId="33" xfId="6" applyFont="1" applyBorder="1" applyAlignment="1">
      <alignment vertical="center"/>
    </xf>
    <xf numFmtId="164" fontId="4" fillId="0" borderId="33" xfId="1" applyFont="1" applyBorder="1" applyAlignment="1">
      <alignment vertical="center"/>
    </xf>
    <xf numFmtId="167" fontId="4" fillId="0" borderId="36" xfId="8" applyNumberFormat="1" applyFont="1" applyBorder="1" applyAlignment="1">
      <alignment horizontal="center" vertical="center" wrapText="1"/>
    </xf>
    <xf numFmtId="0" fontId="4" fillId="0" borderId="36" xfId="8" applyFont="1" applyBorder="1" applyAlignment="1">
      <alignment vertical="center" wrapText="1"/>
    </xf>
    <xf numFmtId="0" fontId="4" fillId="0" borderId="36" xfId="8" applyFont="1" applyBorder="1" applyAlignment="1">
      <alignment horizontal="center" vertical="center"/>
    </xf>
    <xf numFmtId="166" fontId="4" fillId="0" borderId="36" xfId="6" applyFont="1" applyBorder="1" applyAlignment="1">
      <alignment vertical="center"/>
    </xf>
    <xf numFmtId="164" fontId="4" fillId="0" borderId="36" xfId="1" applyFont="1" applyBorder="1" applyAlignment="1">
      <alignment vertical="center"/>
    </xf>
    <xf numFmtId="167" fontId="4" fillId="0" borderId="35" xfId="8" applyNumberFormat="1" applyFont="1" applyBorder="1" applyAlignment="1">
      <alignment horizontal="center" vertical="center" wrapText="1"/>
    </xf>
    <xf numFmtId="0" fontId="4" fillId="0" borderId="35" xfId="8" applyFont="1" applyBorder="1" applyAlignment="1">
      <alignment vertical="center" wrapText="1"/>
    </xf>
    <xf numFmtId="0" fontId="4" fillId="0" borderId="35" xfId="8" applyFont="1" applyBorder="1" applyAlignment="1">
      <alignment horizontal="center" vertical="center"/>
    </xf>
    <xf numFmtId="166" fontId="4" fillId="0" borderId="35" xfId="6" applyFont="1" applyBorder="1" applyAlignment="1">
      <alignment vertical="center"/>
    </xf>
    <xf numFmtId="164" fontId="4" fillId="0" borderId="35" xfId="1" applyFont="1" applyBorder="1" applyAlignment="1">
      <alignment vertical="center"/>
    </xf>
    <xf numFmtId="0" fontId="4" fillId="0" borderId="37" xfId="8" applyFont="1" applyBorder="1" applyAlignment="1">
      <alignment vertical="center" wrapText="1"/>
    </xf>
    <xf numFmtId="0" fontId="4" fillId="0" borderId="37" xfId="8" applyFont="1" applyBorder="1" applyAlignment="1">
      <alignment horizontal="center" vertical="center"/>
    </xf>
    <xf numFmtId="166" fontId="4" fillId="0" borderId="37" xfId="6" applyFont="1" applyBorder="1" applyAlignment="1">
      <alignment vertical="center"/>
    </xf>
    <xf numFmtId="164" fontId="4" fillId="0" borderId="37" xfId="1" applyFont="1" applyBorder="1" applyAlignment="1">
      <alignment vertical="center"/>
    </xf>
    <xf numFmtId="0" fontId="3" fillId="5" borderId="32" xfId="8" applyFont="1" applyFill="1" applyBorder="1" applyAlignment="1">
      <alignment vertical="center"/>
    </xf>
    <xf numFmtId="0" fontId="3" fillId="5" borderId="38" xfId="8" applyFont="1" applyFill="1" applyBorder="1" applyAlignment="1">
      <alignment vertical="center" wrapText="1"/>
    </xf>
    <xf numFmtId="0" fontId="3" fillId="5" borderId="33" xfId="8" applyFont="1" applyFill="1" applyBorder="1" applyAlignment="1">
      <alignment vertical="center"/>
    </xf>
    <xf numFmtId="164" fontId="3" fillId="5" borderId="34" xfId="1" applyFont="1" applyFill="1" applyBorder="1" applyAlignment="1">
      <alignment vertical="center"/>
    </xf>
    <xf numFmtId="164" fontId="3" fillId="5" borderId="32" xfId="1" applyFont="1" applyFill="1" applyBorder="1" applyAlignment="1">
      <alignment vertical="center"/>
    </xf>
    <xf numFmtId="0" fontId="4" fillId="0" borderId="35" xfId="8" applyFont="1" applyBorder="1" applyAlignment="1">
      <alignment horizontal="justify" vertical="center" wrapText="1"/>
    </xf>
    <xf numFmtId="164" fontId="3" fillId="5" borderId="38" xfId="1" applyFont="1" applyFill="1" applyBorder="1" applyAlignment="1">
      <alignment vertical="center"/>
    </xf>
    <xf numFmtId="0" fontId="8" fillId="5" borderId="39" xfId="8" applyFont="1" applyFill="1" applyBorder="1" applyAlignment="1">
      <alignment vertical="center"/>
    </xf>
    <xf numFmtId="0" fontId="8" fillId="5" borderId="33" xfId="8" applyFont="1" applyFill="1" applyBorder="1" applyAlignment="1">
      <alignment vertical="center" wrapText="1"/>
    </xf>
    <xf numFmtId="0" fontId="8" fillId="5" borderId="40" xfId="8" applyFont="1" applyFill="1" applyBorder="1" applyAlignment="1">
      <alignment vertical="center"/>
    </xf>
    <xf numFmtId="164" fontId="8" fillId="5" borderId="41" xfId="1" applyFont="1" applyFill="1" applyBorder="1" applyAlignment="1">
      <alignment vertical="center"/>
    </xf>
    <xf numFmtId="164" fontId="8" fillId="5" borderId="39" xfId="1" applyFont="1" applyFill="1" applyBorder="1" applyAlignment="1">
      <alignment vertical="center"/>
    </xf>
    <xf numFmtId="0" fontId="4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169" fontId="4" fillId="0" borderId="0" xfId="3" applyNumberFormat="1" applyFont="1" applyAlignment="1">
      <alignment vertical="center"/>
    </xf>
    <xf numFmtId="44" fontId="4" fillId="0" borderId="0" xfId="5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167" fontId="4" fillId="0" borderId="0" xfId="5" applyNumberFormat="1" applyFont="1" applyAlignment="1">
      <alignment vertical="center"/>
    </xf>
    <xf numFmtId="10" fontId="4" fillId="0" borderId="0" xfId="4" applyNumberFormat="1" applyFont="1" applyAlignment="1">
      <alignment horizontal="center" vertical="center"/>
    </xf>
    <xf numFmtId="10" fontId="3" fillId="0" borderId="0" xfId="4" applyNumberFormat="1" applyFont="1" applyAlignment="1">
      <alignment horizontal="center" vertical="center"/>
    </xf>
    <xf numFmtId="10" fontId="3" fillId="5" borderId="32" xfId="4" applyNumberFormat="1" applyFont="1" applyFill="1" applyBorder="1" applyAlignment="1">
      <alignment horizontal="center" vertical="center" wrapText="1"/>
    </xf>
    <xf numFmtId="0" fontId="7" fillId="4" borderId="0" xfId="8" applyFont="1" applyFill="1" applyAlignment="1">
      <alignment vertical="center"/>
    </xf>
    <xf numFmtId="0" fontId="6" fillId="0" borderId="0" xfId="5" quotePrefix="1" applyFont="1" applyAlignment="1">
      <alignment horizontal="left" vertical="center"/>
    </xf>
    <xf numFmtId="10" fontId="6" fillId="0" borderId="0" xfId="5" applyNumberFormat="1" applyFont="1" applyAlignment="1">
      <alignment horizontal="left" vertical="center"/>
    </xf>
    <xf numFmtId="0" fontId="4" fillId="0" borderId="0" xfId="6" applyNumberFormat="1" applyFont="1" applyAlignment="1">
      <alignment horizontal="center" vertical="center"/>
    </xf>
    <xf numFmtId="49" fontId="4" fillId="0" borderId="34" xfId="6" applyNumberFormat="1" applyFont="1" applyBorder="1" applyAlignment="1">
      <alignment horizontal="center" vertical="center"/>
    </xf>
    <xf numFmtId="49" fontId="4" fillId="0" borderId="36" xfId="6" applyNumberFormat="1" applyFont="1" applyBorder="1" applyAlignment="1">
      <alignment horizontal="center" vertical="center"/>
    </xf>
    <xf numFmtId="49" fontId="4" fillId="0" borderId="35" xfId="6" applyNumberFormat="1" applyFont="1" applyBorder="1" applyAlignment="1">
      <alignment horizontal="center" vertical="center"/>
    </xf>
    <xf numFmtId="49" fontId="4" fillId="0" borderId="37" xfId="6" applyNumberFormat="1" applyFont="1" applyBorder="1" applyAlignment="1">
      <alignment horizontal="center" vertical="center"/>
    </xf>
    <xf numFmtId="49" fontId="3" fillId="5" borderId="32" xfId="6" applyNumberFormat="1" applyFont="1" applyFill="1" applyBorder="1" applyAlignment="1">
      <alignment horizontal="center" vertical="center"/>
    </xf>
    <xf numFmtId="49" fontId="3" fillId="0" borderId="34" xfId="6" applyNumberFormat="1" applyFont="1" applyBorder="1" applyAlignment="1">
      <alignment horizontal="center" vertical="center"/>
    </xf>
    <xf numFmtId="49" fontId="8" fillId="5" borderId="31" xfId="6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164" fontId="4" fillId="0" borderId="0" xfId="5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3" fillId="0" borderId="0" xfId="9" applyFont="1" applyAlignment="1">
      <alignment vertical="center"/>
    </xf>
    <xf numFmtId="49" fontId="4" fillId="0" borderId="0" xfId="3" applyNumberFormat="1" applyFont="1" applyAlignment="1">
      <alignment vertical="center" wrapText="1"/>
    </xf>
    <xf numFmtId="0" fontId="4" fillId="0" borderId="32" xfId="3" applyFont="1" applyBorder="1" applyAlignment="1">
      <alignment horizontal="center" vertical="center"/>
    </xf>
    <xf numFmtId="10" fontId="4" fillId="5" borderId="32" xfId="3" applyNumberFormat="1" applyFont="1" applyFill="1" applyBorder="1" applyAlignment="1" applyProtection="1">
      <alignment horizontal="center" vertical="center"/>
      <protection locked="0"/>
    </xf>
    <xf numFmtId="10" fontId="4" fillId="0" borderId="32" xfId="3" applyNumberFormat="1" applyFont="1" applyBorder="1" applyAlignment="1">
      <alignment horizontal="center" vertical="center"/>
    </xf>
    <xf numFmtId="10" fontId="4" fillId="0" borderId="32" xfId="3" applyNumberFormat="1" applyFont="1" applyBorder="1" applyAlignment="1">
      <alignment horizontal="center" vertical="center" wrapText="1"/>
    </xf>
    <xf numFmtId="0" fontId="4" fillId="0" borderId="32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10" fontId="10" fillId="0" borderId="0" xfId="3" applyNumberFormat="1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10" fontId="5" fillId="0" borderId="0" xfId="5" applyNumberFormat="1" applyFont="1" applyAlignment="1">
      <alignment horizontal="left" vertical="center"/>
    </xf>
    <xf numFmtId="0" fontId="3" fillId="0" borderId="32" xfId="3" applyFont="1" applyBorder="1" applyAlignment="1">
      <alignment horizontal="center" vertical="center" wrapText="1"/>
    </xf>
    <xf numFmtId="0" fontId="3" fillId="0" borderId="32" xfId="3" applyFont="1" applyBorder="1" applyAlignment="1">
      <alignment horizontal="center" vertical="center"/>
    </xf>
    <xf numFmtId="10" fontId="4" fillId="0" borderId="32" xfId="4" applyNumberFormat="1" applyFont="1" applyBorder="1" applyAlignment="1">
      <alignment horizontal="center" vertical="center" wrapText="1"/>
    </xf>
    <xf numFmtId="10" fontId="4" fillId="0" borderId="32" xfId="4" applyNumberFormat="1" applyFont="1" applyBorder="1" applyAlignment="1">
      <alignment horizontal="center" vertical="center"/>
    </xf>
    <xf numFmtId="0" fontId="4" fillId="0" borderId="38" xfId="3" applyFont="1" applyBorder="1" applyAlignment="1">
      <alignment vertical="center"/>
    </xf>
    <xf numFmtId="0" fontId="3" fillId="0" borderId="38" xfId="3" applyFont="1" applyBorder="1" applyAlignment="1">
      <alignment vertical="center"/>
    </xf>
    <xf numFmtId="0" fontId="3" fillId="0" borderId="33" xfId="3" applyFont="1" applyBorder="1" applyAlignment="1">
      <alignment vertical="center"/>
    </xf>
    <xf numFmtId="0" fontId="4" fillId="0" borderId="33" xfId="3" applyFont="1" applyBorder="1" applyAlignment="1">
      <alignment vertical="center"/>
    </xf>
    <xf numFmtId="10" fontId="3" fillId="0" borderId="32" xfId="4" applyNumberFormat="1" applyFont="1" applyBorder="1" applyAlignment="1">
      <alignment horizontal="center" vertical="center" wrapText="1"/>
    </xf>
    <xf numFmtId="10" fontId="3" fillId="0" borderId="32" xfId="4" applyNumberFormat="1" applyFont="1" applyBorder="1" applyAlignment="1">
      <alignment horizontal="center" vertical="center"/>
    </xf>
    <xf numFmtId="0" fontId="3" fillId="5" borderId="32" xfId="3" applyFont="1" applyFill="1" applyBorder="1" applyAlignment="1">
      <alignment horizontal="center" vertical="center" wrapText="1"/>
    </xf>
    <xf numFmtId="0" fontId="3" fillId="5" borderId="38" xfId="3" applyFont="1" applyFill="1" applyBorder="1" applyAlignment="1">
      <alignment vertical="center"/>
    </xf>
    <xf numFmtId="0" fontId="3" fillId="5" borderId="33" xfId="3" applyFont="1" applyFill="1" applyBorder="1" applyAlignment="1">
      <alignment vertical="center"/>
    </xf>
    <xf numFmtId="166" fontId="4" fillId="0" borderId="35" xfId="6" applyFont="1" applyFill="1" applyBorder="1" applyAlignment="1">
      <alignment vertical="center"/>
    </xf>
    <xf numFmtId="166" fontId="4" fillId="0" borderId="36" xfId="6" applyFont="1" applyFill="1" applyBorder="1" applyAlignment="1">
      <alignment vertical="center"/>
    </xf>
    <xf numFmtId="49" fontId="4" fillId="0" borderId="36" xfId="6" applyNumberFormat="1" applyFont="1" applyFill="1" applyBorder="1" applyAlignment="1">
      <alignment horizontal="center" vertical="center"/>
    </xf>
    <xf numFmtId="1" fontId="4" fillId="0" borderId="35" xfId="6" applyNumberFormat="1" applyFont="1" applyBorder="1" applyAlignment="1">
      <alignment horizontal="center" vertical="center"/>
    </xf>
    <xf numFmtId="49" fontId="4" fillId="0" borderId="35" xfId="6" applyNumberFormat="1" applyFont="1" applyFill="1" applyBorder="1" applyAlignment="1">
      <alignment horizontal="center" vertical="center"/>
    </xf>
    <xf numFmtId="0" fontId="4" fillId="0" borderId="36" xfId="6" applyNumberFormat="1" applyFont="1" applyBorder="1" applyAlignment="1">
      <alignment horizontal="center" vertical="center"/>
    </xf>
    <xf numFmtId="0" fontId="4" fillId="0" borderId="35" xfId="6" applyNumberFormat="1" applyFont="1" applyBorder="1" applyAlignment="1">
      <alignment horizontal="center" vertical="center"/>
    </xf>
    <xf numFmtId="0" fontId="3" fillId="5" borderId="32" xfId="6" applyNumberFormat="1" applyFont="1" applyFill="1" applyBorder="1" applyAlignment="1">
      <alignment horizontal="center" vertical="center"/>
    </xf>
    <xf numFmtId="0" fontId="4" fillId="0" borderId="34" xfId="6" applyNumberFormat="1" applyFont="1" applyBorder="1" applyAlignment="1">
      <alignment horizontal="center" vertical="center"/>
    </xf>
    <xf numFmtId="0" fontId="3" fillId="0" borderId="34" xfId="6" applyNumberFormat="1" applyFont="1" applyBorder="1" applyAlignment="1">
      <alignment horizontal="center" vertical="center"/>
    </xf>
    <xf numFmtId="0" fontId="8" fillId="5" borderId="31" xfId="6" applyNumberFormat="1" applyFont="1" applyFill="1" applyBorder="1" applyAlignment="1">
      <alignment horizontal="center" vertical="center"/>
    </xf>
    <xf numFmtId="168" fontId="4" fillId="0" borderId="0" xfId="3" applyNumberFormat="1" applyFont="1" applyAlignment="1">
      <alignment vertical="center"/>
    </xf>
    <xf numFmtId="0" fontId="3" fillId="0" borderId="36" xfId="8" applyFont="1" applyBorder="1" applyAlignment="1">
      <alignment vertical="center" wrapText="1"/>
    </xf>
    <xf numFmtId="167" fontId="3" fillId="0" borderId="36" xfId="8" applyNumberFormat="1" applyFont="1" applyBorder="1" applyAlignment="1">
      <alignment horizontal="center" vertical="center" wrapText="1"/>
    </xf>
    <xf numFmtId="0" fontId="3" fillId="0" borderId="35" xfId="8" applyFont="1" applyBorder="1" applyAlignment="1">
      <alignment vertical="center" wrapText="1"/>
    </xf>
    <xf numFmtId="164" fontId="4" fillId="0" borderId="35" xfId="1" applyFont="1" applyFill="1" applyBorder="1" applyAlignment="1">
      <alignment vertical="center"/>
    </xf>
    <xf numFmtId="1" fontId="4" fillId="0" borderId="35" xfId="6" applyNumberFormat="1" applyFont="1" applyFill="1" applyBorder="1" applyAlignment="1">
      <alignment horizontal="center" vertical="center"/>
    </xf>
    <xf numFmtId="0" fontId="4" fillId="6" borderId="0" xfId="5" applyFont="1" applyFill="1" applyAlignment="1">
      <alignment vertical="center"/>
    </xf>
    <xf numFmtId="164" fontId="4" fillId="0" borderId="36" xfId="1" applyFont="1" applyFill="1" applyBorder="1" applyAlignment="1">
      <alignment vertical="center"/>
    </xf>
    <xf numFmtId="167" fontId="16" fillId="0" borderId="0" xfId="5" applyNumberFormat="1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49" fontId="19" fillId="0" borderId="1" xfId="0" applyNumberFormat="1" applyFont="1" applyBorder="1" applyAlignment="1" applyProtection="1">
      <alignment horizontal="center" vertical="center" wrapText="1"/>
      <protection locked="0"/>
    </xf>
    <xf numFmtId="49" fontId="19" fillId="0" borderId="7" xfId="0" applyNumberFormat="1" applyFont="1" applyBorder="1" applyAlignment="1" applyProtection="1">
      <alignment vertical="center" wrapText="1"/>
      <protection locked="0"/>
    </xf>
    <xf numFmtId="49" fontId="19" fillId="0" borderId="7" xfId="0" applyNumberFormat="1" applyFont="1" applyBorder="1" applyAlignment="1" applyProtection="1">
      <alignment horizontal="center" vertical="center" wrapText="1"/>
      <protection locked="0"/>
    </xf>
    <xf numFmtId="4" fontId="19" fillId="0" borderId="1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 applyProtection="1">
      <alignment horizontal="center" vertical="center" wrapText="1"/>
      <protection locked="0"/>
    </xf>
    <xf numFmtId="49" fontId="19" fillId="0" borderId="3" xfId="0" applyNumberFormat="1" applyFont="1" applyBorder="1" applyAlignment="1" applyProtection="1">
      <alignment horizontal="center" vertical="center" wrapText="1"/>
      <protection locked="0"/>
    </xf>
    <xf numFmtId="49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9" fillId="3" borderId="7" xfId="0" applyNumberFormat="1" applyFont="1" applyFill="1" applyBorder="1" applyAlignment="1" applyProtection="1">
      <alignment vertical="center" wrapText="1"/>
      <protection locked="0"/>
    </xf>
    <xf numFmtId="4" fontId="19" fillId="0" borderId="18" xfId="0" applyNumberFormat="1" applyFont="1" applyBorder="1" applyAlignment="1">
      <alignment horizontal="center" vertical="center" wrapText="1"/>
    </xf>
    <xf numFmtId="4" fontId="19" fillId="0" borderId="11" xfId="0" applyNumberFormat="1" applyFont="1" applyBorder="1" applyAlignment="1">
      <alignment horizontal="center" vertical="center" wrapText="1"/>
    </xf>
    <xf numFmtId="49" fontId="20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165" fontId="20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15" xfId="0" applyNumberFormat="1" applyFont="1" applyBorder="1" applyAlignment="1">
      <alignment horizontal="center" vertical="center" wrapText="1"/>
    </xf>
    <xf numFmtId="4" fontId="20" fillId="0" borderId="12" xfId="0" applyNumberFormat="1" applyFont="1" applyBorder="1" applyAlignment="1">
      <alignment horizontal="center" vertical="center" wrapText="1"/>
    </xf>
    <xf numFmtId="1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9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center" vertical="center" wrapText="1"/>
    </xf>
    <xf numFmtId="165" fontId="20" fillId="3" borderId="9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16" xfId="0" applyNumberFormat="1" applyFont="1" applyBorder="1" applyAlignment="1">
      <alignment horizontal="center" vertical="center" wrapText="1"/>
    </xf>
    <xf numFmtId="4" fontId="20" fillId="0" borderId="13" xfId="0" applyNumberFormat="1" applyFont="1" applyBorder="1" applyAlignment="1">
      <alignment horizontal="center" vertical="center" wrapText="1"/>
    </xf>
    <xf numFmtId="49" fontId="20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165" fontId="20" fillId="3" borderId="10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17" xfId="0" applyNumberFormat="1" applyFont="1" applyBorder="1" applyAlignment="1">
      <alignment horizontal="center" vertical="center" wrapText="1"/>
    </xf>
    <xf numFmtId="4" fontId="20" fillId="0" borderId="14" xfId="0" applyNumberFormat="1" applyFont="1" applyBorder="1" applyAlignment="1">
      <alignment horizontal="center" vertical="center" wrapText="1"/>
    </xf>
    <xf numFmtId="49" fontId="20" fillId="3" borderId="19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center" vertical="center" wrapText="1"/>
    </xf>
    <xf numFmtId="165" fontId="20" fillId="3" borderId="20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22" xfId="0" applyNumberFormat="1" applyFont="1" applyBorder="1" applyAlignment="1">
      <alignment horizontal="center" vertical="center" wrapText="1"/>
    </xf>
    <xf numFmtId="4" fontId="20" fillId="0" borderId="21" xfId="0" applyNumberFormat="1" applyFont="1" applyBorder="1" applyAlignment="1">
      <alignment horizontal="center" vertical="center" wrapText="1"/>
    </xf>
    <xf numFmtId="49" fontId="2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4" xfId="0" applyFont="1" applyBorder="1" applyAlignment="1">
      <alignment horizontal="left" vertical="center" wrapText="1"/>
    </xf>
    <xf numFmtId="165" fontId="20" fillId="3" borderId="24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23" xfId="0" applyNumberFormat="1" applyFont="1" applyBorder="1" applyAlignment="1">
      <alignment horizontal="center" vertical="center" wrapText="1"/>
    </xf>
    <xf numFmtId="49" fontId="20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20" xfId="0" applyFont="1" applyFill="1" applyBorder="1" applyAlignment="1" applyProtection="1">
      <alignment horizontal="center" vertical="center" wrapText="1"/>
      <protection locked="0"/>
    </xf>
    <xf numFmtId="0" fontId="20" fillId="3" borderId="9" xfId="0" applyFont="1" applyFill="1" applyBorder="1" applyAlignment="1" applyProtection="1">
      <alignment horizontal="center" vertical="center" wrapText="1"/>
      <protection locked="0"/>
    </xf>
    <xf numFmtId="0" fontId="20" fillId="3" borderId="24" xfId="0" applyFont="1" applyFill="1" applyBorder="1" applyAlignment="1" applyProtection="1">
      <alignment horizontal="center" vertical="center" wrapText="1"/>
      <protection locked="0"/>
    </xf>
    <xf numFmtId="0" fontId="20" fillId="3" borderId="8" xfId="0" applyFont="1" applyFill="1" applyBorder="1" applyAlignment="1" applyProtection="1">
      <alignment horizontal="center" vertical="center" wrapText="1"/>
      <protection locked="0"/>
    </xf>
    <xf numFmtId="4" fontId="20" fillId="0" borderId="28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center" vertical="center" wrapText="1"/>
    </xf>
    <xf numFmtId="165" fontId="20" fillId="3" borderId="22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6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center" vertical="center" wrapText="1"/>
    </xf>
    <xf numFmtId="165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165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>
      <alignment horizontal="center" vertical="center" wrapText="1"/>
    </xf>
    <xf numFmtId="172" fontId="20" fillId="3" borderId="22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26" xfId="0" applyNumberFormat="1" applyFont="1" applyBorder="1" applyAlignment="1">
      <alignment horizontal="center" vertical="center" wrapText="1"/>
    </xf>
    <xf numFmtId="172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>
      <alignment horizontal="center" vertical="center" wrapText="1"/>
    </xf>
    <xf numFmtId="4" fontId="20" fillId="0" borderId="29" xfId="0" applyNumberFormat="1" applyFont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 vertical="center" wrapText="1"/>
    </xf>
    <xf numFmtId="49" fontId="20" fillId="3" borderId="20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9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0" xfId="0" applyNumberFormat="1" applyFont="1" applyFill="1" applyBorder="1" applyAlignment="1" applyProtection="1">
      <alignment horizontal="center" vertical="center" wrapText="1"/>
      <protection locked="0"/>
    </xf>
    <xf numFmtId="165" fontId="20" fillId="3" borderId="28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0" xfId="3" applyFont="1" applyFill="1" applyAlignment="1">
      <alignment horizontal="center" vertical="center" wrapText="1"/>
    </xf>
    <xf numFmtId="49" fontId="19" fillId="0" borderId="18" xfId="0" applyNumberFormat="1" applyFont="1" applyBorder="1" applyAlignment="1" applyProtection="1">
      <alignment horizontal="center" vertical="center" wrapText="1"/>
      <protection locked="0"/>
    </xf>
    <xf numFmtId="1" fontId="20" fillId="3" borderId="26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8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center" vertical="center" wrapText="1"/>
    </xf>
    <xf numFmtId="4" fontId="20" fillId="0" borderId="27" xfId="0" applyNumberFormat="1" applyFont="1" applyBorder="1" applyAlignment="1">
      <alignment horizontal="center" vertical="center" wrapText="1"/>
    </xf>
    <xf numFmtId="1" fontId="20" fillId="3" borderId="29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20" xfId="0" applyNumberFormat="1" applyFont="1" applyBorder="1" applyAlignment="1">
      <alignment horizontal="center" vertical="center" wrapText="1"/>
    </xf>
    <xf numFmtId="171" fontId="20" fillId="3" borderId="22" xfId="0" applyNumberFormat="1" applyFont="1" applyFill="1" applyBorder="1" applyAlignment="1" applyProtection="1">
      <alignment horizontal="center" vertical="center" wrapText="1"/>
      <protection locked="0"/>
    </xf>
    <xf numFmtId="171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17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171" fontId="19" fillId="0" borderId="7" xfId="0" applyNumberFormat="1" applyFont="1" applyBorder="1" applyAlignment="1" applyProtection="1">
      <alignment horizontal="center" vertical="center" wrapText="1"/>
      <protection locked="0"/>
    </xf>
    <xf numFmtId="0" fontId="20" fillId="3" borderId="22" xfId="0" applyFont="1" applyFill="1" applyBorder="1" applyAlignment="1" applyProtection="1">
      <alignment horizontal="center" vertical="center" wrapText="1"/>
      <protection locked="0"/>
    </xf>
    <xf numFmtId="0" fontId="20" fillId="3" borderId="16" xfId="0" applyFont="1" applyFill="1" applyBorder="1" applyAlignment="1" applyProtection="1">
      <alignment horizontal="center" vertical="center" wrapText="1"/>
      <protection locked="0"/>
    </xf>
    <xf numFmtId="0" fontId="20" fillId="3" borderId="17" xfId="0" applyFont="1" applyFill="1" applyBorder="1" applyAlignment="1" applyProtection="1">
      <alignment horizontal="center" vertical="center" wrapText="1"/>
      <protection locked="0"/>
    </xf>
    <xf numFmtId="49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4" fontId="20" fillId="0" borderId="7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1" fontId="20" fillId="0" borderId="16" xfId="0" applyNumberFormat="1" applyFont="1" applyBorder="1" applyAlignment="1">
      <alignment horizontal="left" vertical="center" wrapText="1"/>
    </xf>
    <xf numFmtId="1" fontId="20" fillId="0" borderId="17" xfId="0" applyNumberFormat="1" applyFont="1" applyBorder="1" applyAlignment="1">
      <alignment horizontal="left" vertical="center" wrapText="1"/>
    </xf>
    <xf numFmtId="4" fontId="3" fillId="5" borderId="33" xfId="8" applyNumberFormat="1" applyFont="1" applyFill="1" applyBorder="1" applyAlignment="1">
      <alignment vertical="center"/>
    </xf>
    <xf numFmtId="4" fontId="4" fillId="0" borderId="33" xfId="6" applyNumberFormat="1" applyFont="1" applyBorder="1" applyAlignment="1">
      <alignment vertical="center"/>
    </xf>
    <xf numFmtId="4" fontId="4" fillId="0" borderId="36" xfId="6" applyNumberFormat="1" applyFont="1" applyBorder="1" applyAlignment="1">
      <alignment vertical="center"/>
    </xf>
    <xf numFmtId="4" fontId="4" fillId="0" borderId="35" xfId="6" applyNumberFormat="1" applyFont="1" applyBorder="1" applyAlignment="1">
      <alignment vertical="center"/>
    </xf>
    <xf numFmtId="4" fontId="8" fillId="5" borderId="40" xfId="8" applyNumberFormat="1" applyFont="1" applyFill="1" applyBorder="1" applyAlignment="1">
      <alignment vertical="center"/>
    </xf>
    <xf numFmtId="4" fontId="6" fillId="0" borderId="0" xfId="5" applyNumberFormat="1" applyFont="1" applyAlignment="1">
      <alignment horizontal="left" vertical="center"/>
    </xf>
    <xf numFmtId="14" fontId="6" fillId="0" borderId="0" xfId="5" applyNumberFormat="1" applyFont="1" applyAlignment="1">
      <alignment horizontal="left" vertical="center"/>
    </xf>
    <xf numFmtId="0" fontId="4" fillId="0" borderId="35" xfId="6" applyNumberFormat="1" applyFont="1" applyFill="1" applyBorder="1" applyAlignment="1">
      <alignment horizontal="center" vertical="center"/>
    </xf>
    <xf numFmtId="43" fontId="4" fillId="0" borderId="36" xfId="6" applyNumberFormat="1" applyFont="1" applyFill="1" applyBorder="1" applyAlignment="1">
      <alignment vertical="center"/>
    </xf>
    <xf numFmtId="0" fontId="3" fillId="5" borderId="46" xfId="8" applyFont="1" applyFill="1" applyBorder="1" applyAlignment="1">
      <alignment horizontal="center" vertical="center" wrapText="1"/>
    </xf>
    <xf numFmtId="166" fontId="4" fillId="0" borderId="32" xfId="6" applyFont="1" applyBorder="1" applyAlignment="1">
      <alignment vertical="center"/>
    </xf>
    <xf numFmtId="10" fontId="8" fillId="5" borderId="31" xfId="4" applyNumberFormat="1" applyFont="1" applyFill="1" applyBorder="1" applyAlignment="1">
      <alignment horizontal="center" vertical="center"/>
    </xf>
    <xf numFmtId="0" fontId="8" fillId="0" borderId="0" xfId="8" applyFont="1" applyAlignment="1">
      <alignment horizontal="center" vertical="center"/>
    </xf>
    <xf numFmtId="164" fontId="8" fillId="0" borderId="0" xfId="1" applyFont="1" applyFill="1" applyBorder="1" applyAlignment="1">
      <alignment horizontal="center" vertical="center"/>
    </xf>
    <xf numFmtId="10" fontId="8" fillId="0" borderId="0" xfId="4" applyNumberFormat="1" applyFont="1" applyFill="1" applyBorder="1" applyAlignment="1">
      <alignment horizontal="center" vertical="center"/>
    </xf>
    <xf numFmtId="164" fontId="8" fillId="5" borderId="31" xfId="1" applyFont="1" applyFill="1" applyBorder="1" applyAlignment="1">
      <alignment horizontal="center" vertical="center"/>
    </xf>
    <xf numFmtId="0" fontId="20" fillId="3" borderId="6" xfId="0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2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7" xfId="0" applyNumberFormat="1" applyFont="1" applyFill="1" applyBorder="1" applyAlignment="1" applyProtection="1">
      <alignment vertical="center" wrapText="1"/>
      <protection locked="0"/>
    </xf>
    <xf numFmtId="0" fontId="21" fillId="0" borderId="0" xfId="0" applyFont="1" applyAlignment="1">
      <alignment vertical="center" wrapText="1"/>
    </xf>
    <xf numFmtId="49" fontId="19" fillId="2" borderId="0" xfId="3" applyNumberFormat="1" applyFont="1" applyFill="1" applyAlignment="1">
      <alignment horizontal="center" vertical="center" wrapText="1"/>
    </xf>
    <xf numFmtId="0" fontId="19" fillId="2" borderId="0" xfId="3" applyFont="1" applyFill="1" applyAlignment="1">
      <alignment vertical="center" wrapText="1"/>
    </xf>
    <xf numFmtId="172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2" xfId="3" applyFont="1" applyFill="1" applyBorder="1" applyAlignment="1">
      <alignment horizontal="center" vertical="center" wrapText="1"/>
    </xf>
    <xf numFmtId="171" fontId="19" fillId="2" borderId="0" xfId="3" applyNumberFormat="1" applyFont="1" applyFill="1" applyAlignment="1">
      <alignment horizontal="center" vertical="center" wrapText="1"/>
    </xf>
    <xf numFmtId="14" fontId="6" fillId="0" borderId="0" xfId="5" quotePrefix="1" applyNumberFormat="1" applyFont="1" applyAlignment="1">
      <alignment horizontal="left" vertical="center" wrapText="1"/>
    </xf>
    <xf numFmtId="0" fontId="20" fillId="3" borderId="5" xfId="0" applyFont="1" applyFill="1" applyBorder="1" applyAlignment="1" applyProtection="1">
      <alignment horizontal="center" vertical="center" wrapText="1"/>
      <protection locked="0"/>
    </xf>
    <xf numFmtId="167" fontId="3" fillId="5" borderId="30" xfId="6" applyNumberFormat="1" applyFont="1" applyFill="1" applyBorder="1" applyAlignment="1">
      <alignment horizontal="center" vertical="center" wrapText="1"/>
    </xf>
    <xf numFmtId="0" fontId="3" fillId="5" borderId="31" xfId="6" applyNumberFormat="1" applyFont="1" applyFill="1" applyBorder="1" applyAlignment="1">
      <alignment horizontal="center" vertical="center" wrapText="1"/>
    </xf>
    <xf numFmtId="164" fontId="3" fillId="5" borderId="30" xfId="1" applyFont="1" applyFill="1" applyBorder="1" applyAlignment="1">
      <alignment horizontal="center" vertical="center" wrapText="1"/>
    </xf>
    <xf numFmtId="164" fontId="3" fillId="5" borderId="31" xfId="1" applyFont="1" applyFill="1" applyBorder="1" applyAlignment="1">
      <alignment horizontal="center" vertical="center" wrapText="1"/>
    </xf>
    <xf numFmtId="0" fontId="3" fillId="5" borderId="30" xfId="8" applyFont="1" applyFill="1" applyBorder="1" applyAlignment="1">
      <alignment horizontal="center" vertical="center" wrapText="1"/>
    </xf>
    <xf numFmtId="0" fontId="3" fillId="5" borderId="31" xfId="8" applyFont="1" applyFill="1" applyBorder="1" applyAlignment="1">
      <alignment horizontal="center" vertical="center" wrapText="1"/>
    </xf>
    <xf numFmtId="167" fontId="19" fillId="0" borderId="43" xfId="5" applyNumberFormat="1" applyFont="1" applyBorder="1" applyAlignment="1">
      <alignment horizontal="center" vertical="center"/>
    </xf>
    <xf numFmtId="167" fontId="3" fillId="5" borderId="30" xfId="8" applyNumberFormat="1" applyFont="1" applyFill="1" applyBorder="1" applyAlignment="1">
      <alignment horizontal="center" vertical="center"/>
    </xf>
    <xf numFmtId="167" fontId="3" fillId="5" borderId="31" xfId="8" applyNumberFormat="1" applyFont="1" applyFill="1" applyBorder="1" applyAlignment="1">
      <alignment horizontal="center" vertical="center"/>
    </xf>
    <xf numFmtId="0" fontId="3" fillId="5" borderId="30" xfId="8" applyFont="1" applyFill="1" applyBorder="1" applyAlignment="1">
      <alignment horizontal="left" vertical="center" wrapText="1"/>
    </xf>
    <xf numFmtId="0" fontId="3" fillId="5" borderId="31" xfId="8" applyFont="1" applyFill="1" applyBorder="1" applyAlignment="1">
      <alignment horizontal="left" vertical="center" wrapText="1"/>
    </xf>
    <xf numFmtId="0" fontId="3" fillId="5" borderId="30" xfId="8" applyFont="1" applyFill="1" applyBorder="1" applyAlignment="1">
      <alignment horizontal="center" vertical="center"/>
    </xf>
    <xf numFmtId="0" fontId="3" fillId="5" borderId="31" xfId="8" applyFont="1" applyFill="1" applyBorder="1" applyAlignment="1">
      <alignment horizontal="center" vertical="center"/>
    </xf>
    <xf numFmtId="0" fontId="3" fillId="5" borderId="30" xfId="5" applyFont="1" applyFill="1" applyBorder="1" applyAlignment="1">
      <alignment horizontal="center" vertical="center"/>
    </xf>
    <xf numFmtId="0" fontId="3" fillId="5" borderId="31" xfId="5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167" fontId="4" fillId="0" borderId="0" xfId="3" applyNumberFormat="1" applyFont="1" applyAlignment="1">
      <alignment horizontal="center" vertical="center"/>
    </xf>
    <xf numFmtId="0" fontId="4" fillId="0" borderId="0" xfId="3" applyFont="1" applyAlignment="1">
      <alignment horizontal="center" vertical="center"/>
    </xf>
    <xf numFmtId="168" fontId="4" fillId="0" borderId="0" xfId="3" applyNumberFormat="1" applyFont="1" applyAlignment="1">
      <alignment horizontal="center" vertical="center"/>
    </xf>
    <xf numFmtId="0" fontId="7" fillId="4" borderId="0" xfId="8" applyFont="1" applyFill="1" applyAlignment="1">
      <alignment horizontal="center" vertical="center"/>
    </xf>
    <xf numFmtId="168" fontId="4" fillId="0" borderId="0" xfId="3" applyNumberFormat="1" applyFont="1" applyAlignment="1">
      <alignment horizontal="left" vertical="center"/>
    </xf>
    <xf numFmtId="0" fontId="3" fillId="0" borderId="46" xfId="8" applyFont="1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164" fontId="4" fillId="0" borderId="46" xfId="1" applyFont="1" applyBorder="1" applyAlignment="1">
      <alignment horizontal="center" vertical="center"/>
    </xf>
    <xf numFmtId="164" fontId="4" fillId="0" borderId="49" xfId="1" applyFont="1" applyBorder="1" applyAlignment="1">
      <alignment horizontal="center" vertical="center"/>
    </xf>
    <xf numFmtId="164" fontId="8" fillId="5" borderId="46" xfId="1" applyFont="1" applyFill="1" applyBorder="1" applyAlignment="1">
      <alignment horizontal="center" vertical="center"/>
    </xf>
    <xf numFmtId="164" fontId="8" fillId="5" borderId="55" xfId="1" applyFont="1" applyFill="1" applyBorder="1" applyAlignment="1">
      <alignment horizontal="center" vertical="center"/>
    </xf>
    <xf numFmtId="164" fontId="8" fillId="5" borderId="49" xfId="1" applyFont="1" applyFill="1" applyBorder="1" applyAlignment="1">
      <alignment horizontal="center" vertical="center"/>
    </xf>
    <xf numFmtId="0" fontId="8" fillId="5" borderId="44" xfId="8" applyFont="1" applyFill="1" applyBorder="1" applyAlignment="1">
      <alignment horizontal="center" vertical="center"/>
    </xf>
    <xf numFmtId="0" fontId="8" fillId="5" borderId="45" xfId="8" applyFont="1" applyFill="1" applyBorder="1" applyAlignment="1">
      <alignment horizontal="center" vertical="center"/>
    </xf>
    <xf numFmtId="0" fontId="8" fillId="5" borderId="53" xfId="8" applyFont="1" applyFill="1" applyBorder="1" applyAlignment="1">
      <alignment horizontal="center" vertical="center"/>
    </xf>
    <xf numFmtId="0" fontId="8" fillId="5" borderId="54" xfId="8" applyFont="1" applyFill="1" applyBorder="1" applyAlignment="1">
      <alignment horizontal="center" vertical="center"/>
    </xf>
    <xf numFmtId="0" fontId="8" fillId="5" borderId="47" xfId="8" applyFont="1" applyFill="1" applyBorder="1" applyAlignment="1">
      <alignment horizontal="center" vertical="center"/>
    </xf>
    <xf numFmtId="0" fontId="8" fillId="5" borderId="48" xfId="8" applyFont="1" applyFill="1" applyBorder="1" applyAlignment="1">
      <alignment horizontal="center" vertical="center"/>
    </xf>
    <xf numFmtId="1" fontId="3" fillId="0" borderId="44" xfId="8" applyNumberFormat="1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3" fillId="0" borderId="49" xfId="8" applyFont="1" applyBorder="1" applyAlignment="1">
      <alignment horizontal="left" vertical="center" wrapText="1"/>
    </xf>
    <xf numFmtId="14" fontId="6" fillId="0" borderId="0" xfId="5" applyNumberFormat="1" applyFont="1" applyAlignment="1">
      <alignment horizontal="left" vertical="center"/>
    </xf>
    <xf numFmtId="0" fontId="3" fillId="0" borderId="0" xfId="9" applyFont="1" applyAlignment="1">
      <alignment horizontal="left" vertical="center"/>
    </xf>
    <xf numFmtId="0" fontId="7" fillId="4" borderId="0" xfId="10" applyNumberFormat="1" applyFont="1" applyFill="1" applyAlignment="1">
      <alignment horizontal="center" vertical="center" wrapText="1"/>
    </xf>
    <xf numFmtId="0" fontId="3" fillId="0" borderId="32" xfId="9" applyFont="1" applyBorder="1" applyAlignment="1">
      <alignment horizontal="left" vertical="center"/>
    </xf>
    <xf numFmtId="0" fontId="3" fillId="0" borderId="32" xfId="9" applyFont="1" applyBorder="1" applyAlignment="1">
      <alignment horizontal="center" vertical="center"/>
    </xf>
    <xf numFmtId="170" fontId="4" fillId="5" borderId="32" xfId="10" applyFont="1" applyFill="1" applyBorder="1" applyAlignment="1" applyProtection="1">
      <alignment horizontal="left" vertical="center"/>
      <protection locked="0"/>
    </xf>
    <xf numFmtId="0" fontId="4" fillId="0" borderId="32" xfId="3" applyFont="1" applyBorder="1" applyAlignment="1">
      <alignment horizontal="center" vertical="center" wrapText="1"/>
    </xf>
    <xf numFmtId="0" fontId="4" fillId="0" borderId="32" xfId="3" applyFont="1" applyBorder="1" applyAlignment="1">
      <alignment horizontal="left" vertical="center" wrapText="1"/>
    </xf>
    <xf numFmtId="10" fontId="4" fillId="5" borderId="32" xfId="3" applyNumberFormat="1" applyFont="1" applyFill="1" applyBorder="1" applyAlignment="1" applyProtection="1">
      <alignment horizontal="center" vertical="center"/>
      <protection locked="0"/>
    </xf>
    <xf numFmtId="0" fontId="4" fillId="0" borderId="32" xfId="3" applyFont="1" applyBorder="1" applyAlignment="1">
      <alignment horizontal="left" vertical="center"/>
    </xf>
    <xf numFmtId="0" fontId="3" fillId="5" borderId="32" xfId="3" applyFont="1" applyFill="1" applyBorder="1" applyAlignment="1">
      <alignment horizontal="center" vertical="center"/>
    </xf>
    <xf numFmtId="4" fontId="3" fillId="5" borderId="32" xfId="3" applyNumberFormat="1" applyFont="1" applyFill="1" applyBorder="1" applyAlignment="1">
      <alignment horizontal="center" vertical="center" wrapText="1"/>
    </xf>
    <xf numFmtId="169" fontId="4" fillId="0" borderId="0" xfId="3" applyNumberFormat="1" applyFont="1" applyAlignment="1">
      <alignment horizontal="center" vertical="center"/>
    </xf>
    <xf numFmtId="0" fontId="4" fillId="0" borderId="50" xfId="3" applyFont="1" applyBorder="1" applyAlignment="1">
      <alignment horizontal="center" vertical="center" wrapText="1"/>
    </xf>
    <xf numFmtId="0" fontId="4" fillId="0" borderId="51" xfId="3" applyFont="1" applyBorder="1" applyAlignment="1">
      <alignment horizontal="center" vertical="center" wrapText="1"/>
    </xf>
    <xf numFmtId="0" fontId="4" fillId="0" borderId="52" xfId="3" applyFont="1" applyBorder="1" applyAlignment="1">
      <alignment horizontal="center" vertical="center" wrapText="1"/>
    </xf>
    <xf numFmtId="14" fontId="6" fillId="0" borderId="0" xfId="3" applyNumberFormat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3" applyFont="1" applyAlignment="1">
      <alignment horizontal="left" vertical="center" wrapText="1"/>
    </xf>
    <xf numFmtId="2" fontId="11" fillId="0" borderId="0" xfId="3" applyNumberFormat="1" applyFont="1" applyAlignment="1">
      <alignment horizontal="center" vertical="center"/>
    </xf>
    <xf numFmtId="0" fontId="4" fillId="0" borderId="38" xfId="3" applyFont="1" applyBorder="1" applyAlignment="1">
      <alignment horizontal="left" vertical="center" wrapText="1"/>
    </xf>
    <xf numFmtId="0" fontId="4" fillId="0" borderId="33" xfId="3" applyFont="1" applyBorder="1" applyAlignment="1">
      <alignment horizontal="left" vertical="center" wrapText="1"/>
    </xf>
    <xf numFmtId="0" fontId="3" fillId="5" borderId="46" xfId="3" applyFont="1" applyFill="1" applyBorder="1" applyAlignment="1">
      <alignment horizontal="center" vertical="center"/>
    </xf>
    <xf numFmtId="0" fontId="3" fillId="5" borderId="49" xfId="3" applyFont="1" applyFill="1" applyBorder="1" applyAlignment="1">
      <alignment horizontal="center" vertical="center"/>
    </xf>
    <xf numFmtId="0" fontId="3" fillId="5" borderId="44" xfId="3" applyFont="1" applyFill="1" applyBorder="1" applyAlignment="1">
      <alignment horizontal="left" vertical="center"/>
    </xf>
    <xf numFmtId="0" fontId="3" fillId="5" borderId="42" xfId="3" applyFont="1" applyFill="1" applyBorder="1" applyAlignment="1">
      <alignment horizontal="left" vertical="center"/>
    </xf>
    <xf numFmtId="0" fontId="3" fillId="5" borderId="47" xfId="3" applyFont="1" applyFill="1" applyBorder="1" applyAlignment="1">
      <alignment horizontal="left" vertical="center"/>
    </xf>
    <xf numFmtId="0" fontId="3" fillId="5" borderId="43" xfId="3" applyFont="1" applyFill="1" applyBorder="1" applyAlignment="1">
      <alignment horizontal="left" vertical="center"/>
    </xf>
  </cellXfs>
  <cellStyles count="11">
    <cellStyle name="Moeda" xfId="1" builtinId="4"/>
    <cellStyle name="Moeda_Composicao BDI v2.1" xfId="10" xr:uid="{00000000-0005-0000-0000-000001000000}"/>
    <cellStyle name="Normal" xfId="0" builtinId="0"/>
    <cellStyle name="Normal 16" xfId="5" xr:uid="{00000000-0005-0000-0000-000003000000}"/>
    <cellStyle name="Normal 16 2" xfId="7" xr:uid="{00000000-0005-0000-0000-000004000000}"/>
    <cellStyle name="Normal 2" xfId="2" xr:uid="{00000000-0005-0000-0000-000005000000}"/>
    <cellStyle name="Normal 2 2" xfId="3" xr:uid="{00000000-0005-0000-0000-000006000000}"/>
    <cellStyle name="Normal_FICHA DE VERIFICAÇÃO PRELIMINAR - Plano R" xfId="9" xr:uid="{00000000-0005-0000-0000-000007000000}"/>
    <cellStyle name="Normal_Planilha de Preços Unitários 2000-2001 2" xfId="8" xr:uid="{00000000-0005-0000-0000-000009000000}"/>
    <cellStyle name="Porcentagem" xfId="4" builtinId="5"/>
    <cellStyle name="Vírgula 2" xfId="6" xr:uid="{00000000-0005-0000-0000-00000C000000}"/>
  </cellStyles>
  <dxfs count="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CF7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1550894</xdr:colOff>
      <xdr:row>1</xdr:row>
      <xdr:rowOff>62751</xdr:rowOff>
    </xdr:from>
    <xdr:to>
      <xdr:col>8</xdr:col>
      <xdr:colOff>716343</xdr:colOff>
      <xdr:row>5</xdr:row>
      <xdr:rowOff>213372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84" t="27956" b="23246"/>
        <a:stretch/>
      </xdr:blipFill>
      <xdr:spPr bwMode="auto">
        <a:xfrm>
          <a:off x="9825318" y="304798"/>
          <a:ext cx="1567989" cy="1118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499984740745262"/>
  </sheetPr>
  <dimension ref="A1:I212"/>
  <sheetViews>
    <sheetView showGridLines="0" tabSelected="1" view="pageBreakPreview" topLeftCell="A81" zoomScale="85" zoomScaleNormal="100" zoomScaleSheetLayoutView="85" workbookViewId="0">
      <selection activeCell="T13" sqref="T13"/>
    </sheetView>
  </sheetViews>
  <sheetFormatPr defaultRowHeight="12.75" x14ac:dyDescent="0.25"/>
  <cols>
    <col min="1" max="1" width="10.85546875" style="51" customWidth="1"/>
    <col min="2" max="2" width="60.7109375" style="2" customWidth="1"/>
    <col min="3" max="3" width="7.5703125" style="3" customWidth="1"/>
    <col min="4" max="4" width="6.5703125" style="3" customWidth="1"/>
    <col min="5" max="5" width="13" style="3" customWidth="1"/>
    <col min="6" max="6" width="13" style="9" customWidth="1"/>
    <col min="7" max="7" width="22.85546875" style="3" customWidth="1"/>
    <col min="8" max="8" width="12.140625" style="58" customWidth="1"/>
    <col min="9" max="9" width="14.42578125" style="58" customWidth="1"/>
    <col min="10" max="188" width="9.140625" style="3"/>
    <col min="189" max="189" width="13.140625" style="3" customWidth="1"/>
    <col min="190" max="190" width="65.42578125" style="3" customWidth="1"/>
    <col min="191" max="192" width="9.5703125" style="3" customWidth="1"/>
    <col min="193" max="194" width="15.7109375" style="3" customWidth="1"/>
    <col min="195" max="195" width="26.140625" style="3" customWidth="1"/>
    <col min="196" max="196" width="15.7109375" style="3" customWidth="1"/>
    <col min="197" max="197" width="16.42578125" style="3" customWidth="1"/>
    <col min="198" max="444" width="9.140625" style="3"/>
    <col min="445" max="445" width="13.140625" style="3" customWidth="1"/>
    <col min="446" max="446" width="65.42578125" style="3" customWidth="1"/>
    <col min="447" max="448" width="9.5703125" style="3" customWidth="1"/>
    <col min="449" max="450" width="15.7109375" style="3" customWidth="1"/>
    <col min="451" max="451" width="26.140625" style="3" customWidth="1"/>
    <col min="452" max="452" width="15.7109375" style="3" customWidth="1"/>
    <col min="453" max="453" width="16.42578125" style="3" customWidth="1"/>
    <col min="454" max="700" width="9.140625" style="3"/>
    <col min="701" max="701" width="13.140625" style="3" customWidth="1"/>
    <col min="702" max="702" width="65.42578125" style="3" customWidth="1"/>
    <col min="703" max="704" width="9.5703125" style="3" customWidth="1"/>
    <col min="705" max="706" width="15.7109375" style="3" customWidth="1"/>
    <col min="707" max="707" width="26.140625" style="3" customWidth="1"/>
    <col min="708" max="708" width="15.7109375" style="3" customWidth="1"/>
    <col min="709" max="709" width="16.42578125" style="3" customWidth="1"/>
    <col min="710" max="956" width="9.140625" style="3"/>
    <col min="957" max="957" width="13.140625" style="3" customWidth="1"/>
    <col min="958" max="958" width="65.42578125" style="3" customWidth="1"/>
    <col min="959" max="960" width="9.5703125" style="3" customWidth="1"/>
    <col min="961" max="962" width="15.7109375" style="3" customWidth="1"/>
    <col min="963" max="963" width="26.140625" style="3" customWidth="1"/>
    <col min="964" max="964" width="15.7109375" style="3" customWidth="1"/>
    <col min="965" max="965" width="16.42578125" style="3" customWidth="1"/>
    <col min="966" max="1212" width="9.140625" style="3"/>
    <col min="1213" max="1213" width="13.140625" style="3" customWidth="1"/>
    <col min="1214" max="1214" width="65.42578125" style="3" customWidth="1"/>
    <col min="1215" max="1216" width="9.5703125" style="3" customWidth="1"/>
    <col min="1217" max="1218" width="15.7109375" style="3" customWidth="1"/>
    <col min="1219" max="1219" width="26.140625" style="3" customWidth="1"/>
    <col min="1220" max="1220" width="15.7109375" style="3" customWidth="1"/>
    <col min="1221" max="1221" width="16.42578125" style="3" customWidth="1"/>
    <col min="1222" max="1468" width="9.140625" style="3"/>
    <col min="1469" max="1469" width="13.140625" style="3" customWidth="1"/>
    <col min="1470" max="1470" width="65.42578125" style="3" customWidth="1"/>
    <col min="1471" max="1472" width="9.5703125" style="3" customWidth="1"/>
    <col min="1473" max="1474" width="15.7109375" style="3" customWidth="1"/>
    <col min="1475" max="1475" width="26.140625" style="3" customWidth="1"/>
    <col min="1476" max="1476" width="15.7109375" style="3" customWidth="1"/>
    <col min="1477" max="1477" width="16.42578125" style="3" customWidth="1"/>
    <col min="1478" max="1724" width="9.140625" style="3"/>
    <col min="1725" max="1725" width="13.140625" style="3" customWidth="1"/>
    <col min="1726" max="1726" width="65.42578125" style="3" customWidth="1"/>
    <col min="1727" max="1728" width="9.5703125" style="3" customWidth="1"/>
    <col min="1729" max="1730" width="15.7109375" style="3" customWidth="1"/>
    <col min="1731" max="1731" width="26.140625" style="3" customWidth="1"/>
    <col min="1732" max="1732" width="15.7109375" style="3" customWidth="1"/>
    <col min="1733" max="1733" width="16.42578125" style="3" customWidth="1"/>
    <col min="1734" max="1980" width="9.140625" style="3"/>
    <col min="1981" max="1981" width="13.140625" style="3" customWidth="1"/>
    <col min="1982" max="1982" width="65.42578125" style="3" customWidth="1"/>
    <col min="1983" max="1984" width="9.5703125" style="3" customWidth="1"/>
    <col min="1985" max="1986" width="15.7109375" style="3" customWidth="1"/>
    <col min="1987" max="1987" width="26.140625" style="3" customWidth="1"/>
    <col min="1988" max="1988" width="15.7109375" style="3" customWidth="1"/>
    <col min="1989" max="1989" width="16.42578125" style="3" customWidth="1"/>
    <col min="1990" max="2236" width="9.140625" style="3"/>
    <col min="2237" max="2237" width="13.140625" style="3" customWidth="1"/>
    <col min="2238" max="2238" width="65.42578125" style="3" customWidth="1"/>
    <col min="2239" max="2240" width="9.5703125" style="3" customWidth="1"/>
    <col min="2241" max="2242" width="15.7109375" style="3" customWidth="1"/>
    <col min="2243" max="2243" width="26.140625" style="3" customWidth="1"/>
    <col min="2244" max="2244" width="15.7109375" style="3" customWidth="1"/>
    <col min="2245" max="2245" width="16.42578125" style="3" customWidth="1"/>
    <col min="2246" max="2492" width="9.140625" style="3"/>
    <col min="2493" max="2493" width="13.140625" style="3" customWidth="1"/>
    <col min="2494" max="2494" width="65.42578125" style="3" customWidth="1"/>
    <col min="2495" max="2496" width="9.5703125" style="3" customWidth="1"/>
    <col min="2497" max="2498" width="15.7109375" style="3" customWidth="1"/>
    <col min="2499" max="2499" width="26.140625" style="3" customWidth="1"/>
    <col min="2500" max="2500" width="15.7109375" style="3" customWidth="1"/>
    <col min="2501" max="2501" width="16.42578125" style="3" customWidth="1"/>
    <col min="2502" max="2748" width="9.140625" style="3"/>
    <col min="2749" max="2749" width="13.140625" style="3" customWidth="1"/>
    <col min="2750" max="2750" width="65.42578125" style="3" customWidth="1"/>
    <col min="2751" max="2752" width="9.5703125" style="3" customWidth="1"/>
    <col min="2753" max="2754" width="15.7109375" style="3" customWidth="1"/>
    <col min="2755" max="2755" width="26.140625" style="3" customWidth="1"/>
    <col min="2756" max="2756" width="15.7109375" style="3" customWidth="1"/>
    <col min="2757" max="2757" width="16.42578125" style="3" customWidth="1"/>
    <col min="2758" max="3004" width="9.140625" style="3"/>
    <col min="3005" max="3005" width="13.140625" style="3" customWidth="1"/>
    <col min="3006" max="3006" width="65.42578125" style="3" customWidth="1"/>
    <col min="3007" max="3008" width="9.5703125" style="3" customWidth="1"/>
    <col min="3009" max="3010" width="15.7109375" style="3" customWidth="1"/>
    <col min="3011" max="3011" width="26.140625" style="3" customWidth="1"/>
    <col min="3012" max="3012" width="15.7109375" style="3" customWidth="1"/>
    <col min="3013" max="3013" width="16.42578125" style="3" customWidth="1"/>
    <col min="3014" max="3260" width="9.140625" style="3"/>
    <col min="3261" max="3261" width="13.140625" style="3" customWidth="1"/>
    <col min="3262" max="3262" width="65.42578125" style="3" customWidth="1"/>
    <col min="3263" max="3264" width="9.5703125" style="3" customWidth="1"/>
    <col min="3265" max="3266" width="15.7109375" style="3" customWidth="1"/>
    <col min="3267" max="3267" width="26.140625" style="3" customWidth="1"/>
    <col min="3268" max="3268" width="15.7109375" style="3" customWidth="1"/>
    <col min="3269" max="3269" width="16.42578125" style="3" customWidth="1"/>
    <col min="3270" max="3516" width="9.140625" style="3"/>
    <col min="3517" max="3517" width="13.140625" style="3" customWidth="1"/>
    <col min="3518" max="3518" width="65.42578125" style="3" customWidth="1"/>
    <col min="3519" max="3520" width="9.5703125" style="3" customWidth="1"/>
    <col min="3521" max="3522" width="15.7109375" style="3" customWidth="1"/>
    <col min="3523" max="3523" width="26.140625" style="3" customWidth="1"/>
    <col min="3524" max="3524" width="15.7109375" style="3" customWidth="1"/>
    <col min="3525" max="3525" width="16.42578125" style="3" customWidth="1"/>
    <col min="3526" max="3772" width="9.140625" style="3"/>
    <col min="3773" max="3773" width="13.140625" style="3" customWidth="1"/>
    <col min="3774" max="3774" width="65.42578125" style="3" customWidth="1"/>
    <col min="3775" max="3776" width="9.5703125" style="3" customWidth="1"/>
    <col min="3777" max="3778" width="15.7109375" style="3" customWidth="1"/>
    <col min="3779" max="3779" width="26.140625" style="3" customWidth="1"/>
    <col min="3780" max="3780" width="15.7109375" style="3" customWidth="1"/>
    <col min="3781" max="3781" width="16.42578125" style="3" customWidth="1"/>
    <col min="3782" max="4028" width="9.140625" style="3"/>
    <col min="4029" max="4029" width="13.140625" style="3" customWidth="1"/>
    <col min="4030" max="4030" width="65.42578125" style="3" customWidth="1"/>
    <col min="4031" max="4032" width="9.5703125" style="3" customWidth="1"/>
    <col min="4033" max="4034" width="15.7109375" style="3" customWidth="1"/>
    <col min="4035" max="4035" width="26.140625" style="3" customWidth="1"/>
    <col min="4036" max="4036" width="15.7109375" style="3" customWidth="1"/>
    <col min="4037" max="4037" width="16.42578125" style="3" customWidth="1"/>
    <col min="4038" max="4284" width="9.140625" style="3"/>
    <col min="4285" max="4285" width="13.140625" style="3" customWidth="1"/>
    <col min="4286" max="4286" width="65.42578125" style="3" customWidth="1"/>
    <col min="4287" max="4288" width="9.5703125" style="3" customWidth="1"/>
    <col min="4289" max="4290" width="15.7109375" style="3" customWidth="1"/>
    <col min="4291" max="4291" width="26.140625" style="3" customWidth="1"/>
    <col min="4292" max="4292" width="15.7109375" style="3" customWidth="1"/>
    <col min="4293" max="4293" width="16.42578125" style="3" customWidth="1"/>
    <col min="4294" max="4540" width="9.140625" style="3"/>
    <col min="4541" max="4541" width="13.140625" style="3" customWidth="1"/>
    <col min="4542" max="4542" width="65.42578125" style="3" customWidth="1"/>
    <col min="4543" max="4544" width="9.5703125" style="3" customWidth="1"/>
    <col min="4545" max="4546" width="15.7109375" style="3" customWidth="1"/>
    <col min="4547" max="4547" width="26.140625" style="3" customWidth="1"/>
    <col min="4548" max="4548" width="15.7109375" style="3" customWidth="1"/>
    <col min="4549" max="4549" width="16.42578125" style="3" customWidth="1"/>
    <col min="4550" max="4796" width="9.140625" style="3"/>
    <col min="4797" max="4797" width="13.140625" style="3" customWidth="1"/>
    <col min="4798" max="4798" width="65.42578125" style="3" customWidth="1"/>
    <col min="4799" max="4800" width="9.5703125" style="3" customWidth="1"/>
    <col min="4801" max="4802" width="15.7109375" style="3" customWidth="1"/>
    <col min="4803" max="4803" width="26.140625" style="3" customWidth="1"/>
    <col min="4804" max="4804" width="15.7109375" style="3" customWidth="1"/>
    <col min="4805" max="4805" width="16.42578125" style="3" customWidth="1"/>
    <col min="4806" max="5052" width="9.140625" style="3"/>
    <col min="5053" max="5053" width="13.140625" style="3" customWidth="1"/>
    <col min="5054" max="5054" width="65.42578125" style="3" customWidth="1"/>
    <col min="5055" max="5056" width="9.5703125" style="3" customWidth="1"/>
    <col min="5057" max="5058" width="15.7109375" style="3" customWidth="1"/>
    <col min="5059" max="5059" width="26.140625" style="3" customWidth="1"/>
    <col min="5060" max="5060" width="15.7109375" style="3" customWidth="1"/>
    <col min="5061" max="5061" width="16.42578125" style="3" customWidth="1"/>
    <col min="5062" max="5308" width="9.140625" style="3"/>
    <col min="5309" max="5309" width="13.140625" style="3" customWidth="1"/>
    <col min="5310" max="5310" width="65.42578125" style="3" customWidth="1"/>
    <col min="5311" max="5312" width="9.5703125" style="3" customWidth="1"/>
    <col min="5313" max="5314" width="15.7109375" style="3" customWidth="1"/>
    <col min="5315" max="5315" width="26.140625" style="3" customWidth="1"/>
    <col min="5316" max="5316" width="15.7109375" style="3" customWidth="1"/>
    <col min="5317" max="5317" width="16.42578125" style="3" customWidth="1"/>
    <col min="5318" max="5564" width="9.140625" style="3"/>
    <col min="5565" max="5565" width="13.140625" style="3" customWidth="1"/>
    <col min="5566" max="5566" width="65.42578125" style="3" customWidth="1"/>
    <col min="5567" max="5568" width="9.5703125" style="3" customWidth="1"/>
    <col min="5569" max="5570" width="15.7109375" style="3" customWidth="1"/>
    <col min="5571" max="5571" width="26.140625" style="3" customWidth="1"/>
    <col min="5572" max="5572" width="15.7109375" style="3" customWidth="1"/>
    <col min="5573" max="5573" width="16.42578125" style="3" customWidth="1"/>
    <col min="5574" max="5820" width="9.140625" style="3"/>
    <col min="5821" max="5821" width="13.140625" style="3" customWidth="1"/>
    <col min="5822" max="5822" width="65.42578125" style="3" customWidth="1"/>
    <col min="5823" max="5824" width="9.5703125" style="3" customWidth="1"/>
    <col min="5825" max="5826" width="15.7109375" style="3" customWidth="1"/>
    <col min="5827" max="5827" width="26.140625" style="3" customWidth="1"/>
    <col min="5828" max="5828" width="15.7109375" style="3" customWidth="1"/>
    <col min="5829" max="5829" width="16.42578125" style="3" customWidth="1"/>
    <col min="5830" max="6076" width="9.140625" style="3"/>
    <col min="6077" max="6077" width="13.140625" style="3" customWidth="1"/>
    <col min="6078" max="6078" width="65.42578125" style="3" customWidth="1"/>
    <col min="6079" max="6080" width="9.5703125" style="3" customWidth="1"/>
    <col min="6081" max="6082" width="15.7109375" style="3" customWidth="1"/>
    <col min="6083" max="6083" width="26.140625" style="3" customWidth="1"/>
    <col min="6084" max="6084" width="15.7109375" style="3" customWidth="1"/>
    <col min="6085" max="6085" width="16.42578125" style="3" customWidth="1"/>
    <col min="6086" max="6332" width="9.140625" style="3"/>
    <col min="6333" max="6333" width="13.140625" style="3" customWidth="1"/>
    <col min="6334" max="6334" width="65.42578125" style="3" customWidth="1"/>
    <col min="6335" max="6336" width="9.5703125" style="3" customWidth="1"/>
    <col min="6337" max="6338" width="15.7109375" style="3" customWidth="1"/>
    <col min="6339" max="6339" width="26.140625" style="3" customWidth="1"/>
    <col min="6340" max="6340" width="15.7109375" style="3" customWidth="1"/>
    <col min="6341" max="6341" width="16.42578125" style="3" customWidth="1"/>
    <col min="6342" max="6588" width="9.140625" style="3"/>
    <col min="6589" max="6589" width="13.140625" style="3" customWidth="1"/>
    <col min="6590" max="6590" width="65.42578125" style="3" customWidth="1"/>
    <col min="6591" max="6592" width="9.5703125" style="3" customWidth="1"/>
    <col min="6593" max="6594" width="15.7109375" style="3" customWidth="1"/>
    <col min="6595" max="6595" width="26.140625" style="3" customWidth="1"/>
    <col min="6596" max="6596" width="15.7109375" style="3" customWidth="1"/>
    <col min="6597" max="6597" width="16.42578125" style="3" customWidth="1"/>
    <col min="6598" max="6844" width="9.140625" style="3"/>
    <col min="6845" max="6845" width="13.140625" style="3" customWidth="1"/>
    <col min="6846" max="6846" width="65.42578125" style="3" customWidth="1"/>
    <col min="6847" max="6848" width="9.5703125" style="3" customWidth="1"/>
    <col min="6849" max="6850" width="15.7109375" style="3" customWidth="1"/>
    <col min="6851" max="6851" width="26.140625" style="3" customWidth="1"/>
    <col min="6852" max="6852" width="15.7109375" style="3" customWidth="1"/>
    <col min="6853" max="6853" width="16.42578125" style="3" customWidth="1"/>
    <col min="6854" max="7100" width="9.140625" style="3"/>
    <col min="7101" max="7101" width="13.140625" style="3" customWidth="1"/>
    <col min="7102" max="7102" width="65.42578125" style="3" customWidth="1"/>
    <col min="7103" max="7104" width="9.5703125" style="3" customWidth="1"/>
    <col min="7105" max="7106" width="15.7109375" style="3" customWidth="1"/>
    <col min="7107" max="7107" width="26.140625" style="3" customWidth="1"/>
    <col min="7108" max="7108" width="15.7109375" style="3" customWidth="1"/>
    <col min="7109" max="7109" width="16.42578125" style="3" customWidth="1"/>
    <col min="7110" max="7356" width="9.140625" style="3"/>
    <col min="7357" max="7357" width="13.140625" style="3" customWidth="1"/>
    <col min="7358" max="7358" width="65.42578125" style="3" customWidth="1"/>
    <col min="7359" max="7360" width="9.5703125" style="3" customWidth="1"/>
    <col min="7361" max="7362" width="15.7109375" style="3" customWidth="1"/>
    <col min="7363" max="7363" width="26.140625" style="3" customWidth="1"/>
    <col min="7364" max="7364" width="15.7109375" style="3" customWidth="1"/>
    <col min="7365" max="7365" width="16.42578125" style="3" customWidth="1"/>
    <col min="7366" max="7612" width="9.140625" style="3"/>
    <col min="7613" max="7613" width="13.140625" style="3" customWidth="1"/>
    <col min="7614" max="7614" width="65.42578125" style="3" customWidth="1"/>
    <col min="7615" max="7616" width="9.5703125" style="3" customWidth="1"/>
    <col min="7617" max="7618" width="15.7109375" style="3" customWidth="1"/>
    <col min="7619" max="7619" width="26.140625" style="3" customWidth="1"/>
    <col min="7620" max="7620" width="15.7109375" style="3" customWidth="1"/>
    <col min="7621" max="7621" width="16.42578125" style="3" customWidth="1"/>
    <col min="7622" max="7868" width="9.140625" style="3"/>
    <col min="7869" max="7869" width="13.140625" style="3" customWidth="1"/>
    <col min="7870" max="7870" width="65.42578125" style="3" customWidth="1"/>
    <col min="7871" max="7872" width="9.5703125" style="3" customWidth="1"/>
    <col min="7873" max="7874" width="15.7109375" style="3" customWidth="1"/>
    <col min="7875" max="7875" width="26.140625" style="3" customWidth="1"/>
    <col min="7876" max="7876" width="15.7109375" style="3" customWidth="1"/>
    <col min="7877" max="7877" width="16.42578125" style="3" customWidth="1"/>
    <col min="7878" max="8124" width="9.140625" style="3"/>
    <col min="8125" max="8125" width="13.140625" style="3" customWidth="1"/>
    <col min="8126" max="8126" width="65.42578125" style="3" customWidth="1"/>
    <col min="8127" max="8128" width="9.5703125" style="3" customWidth="1"/>
    <col min="8129" max="8130" width="15.7109375" style="3" customWidth="1"/>
    <col min="8131" max="8131" width="26.140625" style="3" customWidth="1"/>
    <col min="8132" max="8132" width="15.7109375" style="3" customWidth="1"/>
    <col min="8133" max="8133" width="16.42578125" style="3" customWidth="1"/>
    <col min="8134" max="8380" width="9.140625" style="3"/>
    <col min="8381" max="8381" width="13.140625" style="3" customWidth="1"/>
    <col min="8382" max="8382" width="65.42578125" style="3" customWidth="1"/>
    <col min="8383" max="8384" width="9.5703125" style="3" customWidth="1"/>
    <col min="8385" max="8386" width="15.7109375" style="3" customWidth="1"/>
    <col min="8387" max="8387" width="26.140625" style="3" customWidth="1"/>
    <col min="8388" max="8388" width="15.7109375" style="3" customWidth="1"/>
    <col min="8389" max="8389" width="16.42578125" style="3" customWidth="1"/>
    <col min="8390" max="8636" width="9.140625" style="3"/>
    <col min="8637" max="8637" width="13.140625" style="3" customWidth="1"/>
    <col min="8638" max="8638" width="65.42578125" style="3" customWidth="1"/>
    <col min="8639" max="8640" width="9.5703125" style="3" customWidth="1"/>
    <col min="8641" max="8642" width="15.7109375" style="3" customWidth="1"/>
    <col min="8643" max="8643" width="26.140625" style="3" customWidth="1"/>
    <col min="8644" max="8644" width="15.7109375" style="3" customWidth="1"/>
    <col min="8645" max="8645" width="16.42578125" style="3" customWidth="1"/>
    <col min="8646" max="8892" width="9.140625" style="3"/>
    <col min="8893" max="8893" width="13.140625" style="3" customWidth="1"/>
    <col min="8894" max="8894" width="65.42578125" style="3" customWidth="1"/>
    <col min="8895" max="8896" width="9.5703125" style="3" customWidth="1"/>
    <col min="8897" max="8898" width="15.7109375" style="3" customWidth="1"/>
    <col min="8899" max="8899" width="26.140625" style="3" customWidth="1"/>
    <col min="8900" max="8900" width="15.7109375" style="3" customWidth="1"/>
    <col min="8901" max="8901" width="16.42578125" style="3" customWidth="1"/>
    <col min="8902" max="9148" width="9.140625" style="3"/>
    <col min="9149" max="9149" width="13.140625" style="3" customWidth="1"/>
    <col min="9150" max="9150" width="65.42578125" style="3" customWidth="1"/>
    <col min="9151" max="9152" width="9.5703125" style="3" customWidth="1"/>
    <col min="9153" max="9154" width="15.7109375" style="3" customWidth="1"/>
    <col min="9155" max="9155" width="26.140625" style="3" customWidth="1"/>
    <col min="9156" max="9156" width="15.7109375" style="3" customWidth="1"/>
    <col min="9157" max="9157" width="16.42578125" style="3" customWidth="1"/>
    <col min="9158" max="9404" width="9.140625" style="3"/>
    <col min="9405" max="9405" width="13.140625" style="3" customWidth="1"/>
    <col min="9406" max="9406" width="65.42578125" style="3" customWidth="1"/>
    <col min="9407" max="9408" width="9.5703125" style="3" customWidth="1"/>
    <col min="9409" max="9410" width="15.7109375" style="3" customWidth="1"/>
    <col min="9411" max="9411" width="26.140625" style="3" customWidth="1"/>
    <col min="9412" max="9412" width="15.7109375" style="3" customWidth="1"/>
    <col min="9413" max="9413" width="16.42578125" style="3" customWidth="1"/>
    <col min="9414" max="9660" width="9.140625" style="3"/>
    <col min="9661" max="9661" width="13.140625" style="3" customWidth="1"/>
    <col min="9662" max="9662" width="65.42578125" style="3" customWidth="1"/>
    <col min="9663" max="9664" width="9.5703125" style="3" customWidth="1"/>
    <col min="9665" max="9666" width="15.7109375" style="3" customWidth="1"/>
    <col min="9667" max="9667" width="26.140625" style="3" customWidth="1"/>
    <col min="9668" max="9668" width="15.7109375" style="3" customWidth="1"/>
    <col min="9669" max="9669" width="16.42578125" style="3" customWidth="1"/>
    <col min="9670" max="9916" width="9.140625" style="3"/>
    <col min="9917" max="9917" width="13.140625" style="3" customWidth="1"/>
    <col min="9918" max="9918" width="65.42578125" style="3" customWidth="1"/>
    <col min="9919" max="9920" width="9.5703125" style="3" customWidth="1"/>
    <col min="9921" max="9922" width="15.7109375" style="3" customWidth="1"/>
    <col min="9923" max="9923" width="26.140625" style="3" customWidth="1"/>
    <col min="9924" max="9924" width="15.7109375" style="3" customWidth="1"/>
    <col min="9925" max="9925" width="16.42578125" style="3" customWidth="1"/>
    <col min="9926" max="10172" width="9.140625" style="3"/>
    <col min="10173" max="10173" width="13.140625" style="3" customWidth="1"/>
    <col min="10174" max="10174" width="65.42578125" style="3" customWidth="1"/>
    <col min="10175" max="10176" width="9.5703125" style="3" customWidth="1"/>
    <col min="10177" max="10178" width="15.7109375" style="3" customWidth="1"/>
    <col min="10179" max="10179" width="26.140625" style="3" customWidth="1"/>
    <col min="10180" max="10180" width="15.7109375" style="3" customWidth="1"/>
    <col min="10181" max="10181" width="16.42578125" style="3" customWidth="1"/>
    <col min="10182" max="10428" width="9.140625" style="3"/>
    <col min="10429" max="10429" width="13.140625" style="3" customWidth="1"/>
    <col min="10430" max="10430" width="65.42578125" style="3" customWidth="1"/>
    <col min="10431" max="10432" width="9.5703125" style="3" customWidth="1"/>
    <col min="10433" max="10434" width="15.7109375" style="3" customWidth="1"/>
    <col min="10435" max="10435" width="26.140625" style="3" customWidth="1"/>
    <col min="10436" max="10436" width="15.7109375" style="3" customWidth="1"/>
    <col min="10437" max="10437" width="16.42578125" style="3" customWidth="1"/>
    <col min="10438" max="10684" width="9.140625" style="3"/>
    <col min="10685" max="10685" width="13.140625" style="3" customWidth="1"/>
    <col min="10686" max="10686" width="65.42578125" style="3" customWidth="1"/>
    <col min="10687" max="10688" width="9.5703125" style="3" customWidth="1"/>
    <col min="10689" max="10690" width="15.7109375" style="3" customWidth="1"/>
    <col min="10691" max="10691" width="26.140625" style="3" customWidth="1"/>
    <col min="10692" max="10692" width="15.7109375" style="3" customWidth="1"/>
    <col min="10693" max="10693" width="16.42578125" style="3" customWidth="1"/>
    <col min="10694" max="10940" width="9.140625" style="3"/>
    <col min="10941" max="10941" width="13.140625" style="3" customWidth="1"/>
    <col min="10942" max="10942" width="65.42578125" style="3" customWidth="1"/>
    <col min="10943" max="10944" width="9.5703125" style="3" customWidth="1"/>
    <col min="10945" max="10946" width="15.7109375" style="3" customWidth="1"/>
    <col min="10947" max="10947" width="26.140625" style="3" customWidth="1"/>
    <col min="10948" max="10948" width="15.7109375" style="3" customWidth="1"/>
    <col min="10949" max="10949" width="16.42578125" style="3" customWidth="1"/>
    <col min="10950" max="11196" width="9.140625" style="3"/>
    <col min="11197" max="11197" width="13.140625" style="3" customWidth="1"/>
    <col min="11198" max="11198" width="65.42578125" style="3" customWidth="1"/>
    <col min="11199" max="11200" width="9.5703125" style="3" customWidth="1"/>
    <col min="11201" max="11202" width="15.7109375" style="3" customWidth="1"/>
    <col min="11203" max="11203" width="26.140625" style="3" customWidth="1"/>
    <col min="11204" max="11204" width="15.7109375" style="3" customWidth="1"/>
    <col min="11205" max="11205" width="16.42578125" style="3" customWidth="1"/>
    <col min="11206" max="11452" width="9.140625" style="3"/>
    <col min="11453" max="11453" width="13.140625" style="3" customWidth="1"/>
    <col min="11454" max="11454" width="65.42578125" style="3" customWidth="1"/>
    <col min="11455" max="11456" width="9.5703125" style="3" customWidth="1"/>
    <col min="11457" max="11458" width="15.7109375" style="3" customWidth="1"/>
    <col min="11459" max="11459" width="26.140625" style="3" customWidth="1"/>
    <col min="11460" max="11460" width="15.7109375" style="3" customWidth="1"/>
    <col min="11461" max="11461" width="16.42578125" style="3" customWidth="1"/>
    <col min="11462" max="11708" width="9.140625" style="3"/>
    <col min="11709" max="11709" width="13.140625" style="3" customWidth="1"/>
    <col min="11710" max="11710" width="65.42578125" style="3" customWidth="1"/>
    <col min="11711" max="11712" width="9.5703125" style="3" customWidth="1"/>
    <col min="11713" max="11714" width="15.7109375" style="3" customWidth="1"/>
    <col min="11715" max="11715" width="26.140625" style="3" customWidth="1"/>
    <col min="11716" max="11716" width="15.7109375" style="3" customWidth="1"/>
    <col min="11717" max="11717" width="16.42578125" style="3" customWidth="1"/>
    <col min="11718" max="11964" width="9.140625" style="3"/>
    <col min="11965" max="11965" width="13.140625" style="3" customWidth="1"/>
    <col min="11966" max="11966" width="65.42578125" style="3" customWidth="1"/>
    <col min="11967" max="11968" width="9.5703125" style="3" customWidth="1"/>
    <col min="11969" max="11970" width="15.7109375" style="3" customWidth="1"/>
    <col min="11971" max="11971" width="26.140625" style="3" customWidth="1"/>
    <col min="11972" max="11972" width="15.7109375" style="3" customWidth="1"/>
    <col min="11973" max="11973" width="16.42578125" style="3" customWidth="1"/>
    <col min="11974" max="12220" width="9.140625" style="3"/>
    <col min="12221" max="12221" width="13.140625" style="3" customWidth="1"/>
    <col min="12222" max="12222" width="65.42578125" style="3" customWidth="1"/>
    <col min="12223" max="12224" width="9.5703125" style="3" customWidth="1"/>
    <col min="12225" max="12226" width="15.7109375" style="3" customWidth="1"/>
    <col min="12227" max="12227" width="26.140625" style="3" customWidth="1"/>
    <col min="12228" max="12228" width="15.7109375" style="3" customWidth="1"/>
    <col min="12229" max="12229" width="16.42578125" style="3" customWidth="1"/>
    <col min="12230" max="12476" width="9.140625" style="3"/>
    <col min="12477" max="12477" width="13.140625" style="3" customWidth="1"/>
    <col min="12478" max="12478" width="65.42578125" style="3" customWidth="1"/>
    <col min="12479" max="12480" width="9.5703125" style="3" customWidth="1"/>
    <col min="12481" max="12482" width="15.7109375" style="3" customWidth="1"/>
    <col min="12483" max="12483" width="26.140625" style="3" customWidth="1"/>
    <col min="12484" max="12484" width="15.7109375" style="3" customWidth="1"/>
    <col min="12485" max="12485" width="16.42578125" style="3" customWidth="1"/>
    <col min="12486" max="12732" width="9.140625" style="3"/>
    <col min="12733" max="12733" width="13.140625" style="3" customWidth="1"/>
    <col min="12734" max="12734" width="65.42578125" style="3" customWidth="1"/>
    <col min="12735" max="12736" width="9.5703125" style="3" customWidth="1"/>
    <col min="12737" max="12738" width="15.7109375" style="3" customWidth="1"/>
    <col min="12739" max="12739" width="26.140625" style="3" customWidth="1"/>
    <col min="12740" max="12740" width="15.7109375" style="3" customWidth="1"/>
    <col min="12741" max="12741" width="16.42578125" style="3" customWidth="1"/>
    <col min="12742" max="12988" width="9.140625" style="3"/>
    <col min="12989" max="12989" width="13.140625" style="3" customWidth="1"/>
    <col min="12990" max="12990" width="65.42578125" style="3" customWidth="1"/>
    <col min="12991" max="12992" width="9.5703125" style="3" customWidth="1"/>
    <col min="12993" max="12994" width="15.7109375" style="3" customWidth="1"/>
    <col min="12995" max="12995" width="26.140625" style="3" customWidth="1"/>
    <col min="12996" max="12996" width="15.7109375" style="3" customWidth="1"/>
    <col min="12997" max="12997" width="16.42578125" style="3" customWidth="1"/>
    <col min="12998" max="13244" width="9.140625" style="3"/>
    <col min="13245" max="13245" width="13.140625" style="3" customWidth="1"/>
    <col min="13246" max="13246" width="65.42578125" style="3" customWidth="1"/>
    <col min="13247" max="13248" width="9.5703125" style="3" customWidth="1"/>
    <col min="13249" max="13250" width="15.7109375" style="3" customWidth="1"/>
    <col min="13251" max="13251" width="26.140625" style="3" customWidth="1"/>
    <col min="13252" max="13252" width="15.7109375" style="3" customWidth="1"/>
    <col min="13253" max="13253" width="16.42578125" style="3" customWidth="1"/>
    <col min="13254" max="13500" width="9.140625" style="3"/>
    <col min="13501" max="13501" width="13.140625" style="3" customWidth="1"/>
    <col min="13502" max="13502" width="65.42578125" style="3" customWidth="1"/>
    <col min="13503" max="13504" width="9.5703125" style="3" customWidth="1"/>
    <col min="13505" max="13506" width="15.7109375" style="3" customWidth="1"/>
    <col min="13507" max="13507" width="26.140625" style="3" customWidth="1"/>
    <col min="13508" max="13508" width="15.7109375" style="3" customWidth="1"/>
    <col min="13509" max="13509" width="16.42578125" style="3" customWidth="1"/>
    <col min="13510" max="13756" width="9.140625" style="3"/>
    <col min="13757" max="13757" width="13.140625" style="3" customWidth="1"/>
    <col min="13758" max="13758" width="65.42578125" style="3" customWidth="1"/>
    <col min="13759" max="13760" width="9.5703125" style="3" customWidth="1"/>
    <col min="13761" max="13762" width="15.7109375" style="3" customWidth="1"/>
    <col min="13763" max="13763" width="26.140625" style="3" customWidth="1"/>
    <col min="13764" max="13764" width="15.7109375" style="3" customWidth="1"/>
    <col min="13765" max="13765" width="16.42578125" style="3" customWidth="1"/>
    <col min="13766" max="14012" width="9.140625" style="3"/>
    <col min="14013" max="14013" width="13.140625" style="3" customWidth="1"/>
    <col min="14014" max="14014" width="65.42578125" style="3" customWidth="1"/>
    <col min="14015" max="14016" width="9.5703125" style="3" customWidth="1"/>
    <col min="14017" max="14018" width="15.7109375" style="3" customWidth="1"/>
    <col min="14019" max="14019" width="26.140625" style="3" customWidth="1"/>
    <col min="14020" max="14020" width="15.7109375" style="3" customWidth="1"/>
    <col min="14021" max="14021" width="16.42578125" style="3" customWidth="1"/>
    <col min="14022" max="14268" width="9.140625" style="3"/>
    <col min="14269" max="14269" width="13.140625" style="3" customWidth="1"/>
    <col min="14270" max="14270" width="65.42578125" style="3" customWidth="1"/>
    <col min="14271" max="14272" width="9.5703125" style="3" customWidth="1"/>
    <col min="14273" max="14274" width="15.7109375" style="3" customWidth="1"/>
    <col min="14275" max="14275" width="26.140625" style="3" customWidth="1"/>
    <col min="14276" max="14276" width="15.7109375" style="3" customWidth="1"/>
    <col min="14277" max="14277" width="16.42578125" style="3" customWidth="1"/>
    <col min="14278" max="14524" width="9.140625" style="3"/>
    <col min="14525" max="14525" width="13.140625" style="3" customWidth="1"/>
    <col min="14526" max="14526" width="65.42578125" style="3" customWidth="1"/>
    <col min="14527" max="14528" width="9.5703125" style="3" customWidth="1"/>
    <col min="14529" max="14530" width="15.7109375" style="3" customWidth="1"/>
    <col min="14531" max="14531" width="26.140625" style="3" customWidth="1"/>
    <col min="14532" max="14532" width="15.7109375" style="3" customWidth="1"/>
    <col min="14533" max="14533" width="16.42578125" style="3" customWidth="1"/>
    <col min="14534" max="14780" width="9.140625" style="3"/>
    <col min="14781" max="14781" width="13.140625" style="3" customWidth="1"/>
    <col min="14782" max="14782" width="65.42578125" style="3" customWidth="1"/>
    <col min="14783" max="14784" width="9.5703125" style="3" customWidth="1"/>
    <col min="14785" max="14786" width="15.7109375" style="3" customWidth="1"/>
    <col min="14787" max="14787" width="26.140625" style="3" customWidth="1"/>
    <col min="14788" max="14788" width="15.7109375" style="3" customWidth="1"/>
    <col min="14789" max="14789" width="16.42578125" style="3" customWidth="1"/>
    <col min="14790" max="15036" width="9.140625" style="3"/>
    <col min="15037" max="15037" width="13.140625" style="3" customWidth="1"/>
    <col min="15038" max="15038" width="65.42578125" style="3" customWidth="1"/>
    <col min="15039" max="15040" width="9.5703125" style="3" customWidth="1"/>
    <col min="15041" max="15042" width="15.7109375" style="3" customWidth="1"/>
    <col min="15043" max="15043" width="26.140625" style="3" customWidth="1"/>
    <col min="15044" max="15044" width="15.7109375" style="3" customWidth="1"/>
    <col min="15045" max="15045" width="16.42578125" style="3" customWidth="1"/>
    <col min="15046" max="15292" width="9.140625" style="3"/>
    <col min="15293" max="15293" width="13.140625" style="3" customWidth="1"/>
    <col min="15294" max="15294" width="65.42578125" style="3" customWidth="1"/>
    <col min="15295" max="15296" width="9.5703125" style="3" customWidth="1"/>
    <col min="15297" max="15298" width="15.7109375" style="3" customWidth="1"/>
    <col min="15299" max="15299" width="26.140625" style="3" customWidth="1"/>
    <col min="15300" max="15300" width="15.7109375" style="3" customWidth="1"/>
    <col min="15301" max="15301" width="16.42578125" style="3" customWidth="1"/>
    <col min="15302" max="15548" width="9.140625" style="3"/>
    <col min="15549" max="15549" width="13.140625" style="3" customWidth="1"/>
    <col min="15550" max="15550" width="65.42578125" style="3" customWidth="1"/>
    <col min="15551" max="15552" width="9.5703125" style="3" customWidth="1"/>
    <col min="15553" max="15554" width="15.7109375" style="3" customWidth="1"/>
    <col min="15555" max="15555" width="26.140625" style="3" customWidth="1"/>
    <col min="15556" max="15556" width="15.7109375" style="3" customWidth="1"/>
    <col min="15557" max="15557" width="16.42578125" style="3" customWidth="1"/>
    <col min="15558" max="15804" width="9.140625" style="3"/>
    <col min="15805" max="15805" width="13.140625" style="3" customWidth="1"/>
    <col min="15806" max="15806" width="65.42578125" style="3" customWidth="1"/>
    <col min="15807" max="15808" width="9.5703125" style="3" customWidth="1"/>
    <col min="15809" max="15810" width="15.7109375" style="3" customWidth="1"/>
    <col min="15811" max="15811" width="26.140625" style="3" customWidth="1"/>
    <col min="15812" max="15812" width="15.7109375" style="3" customWidth="1"/>
    <col min="15813" max="15813" width="16.42578125" style="3" customWidth="1"/>
    <col min="15814" max="16060" width="9.140625" style="3"/>
    <col min="16061" max="16061" width="13.140625" style="3" customWidth="1"/>
    <col min="16062" max="16062" width="65.42578125" style="3" customWidth="1"/>
    <col min="16063" max="16064" width="9.5703125" style="3" customWidth="1"/>
    <col min="16065" max="16066" width="15.7109375" style="3" customWidth="1"/>
    <col min="16067" max="16067" width="26.140625" style="3" customWidth="1"/>
    <col min="16068" max="16068" width="15.7109375" style="3" customWidth="1"/>
    <col min="16069" max="16069" width="16.42578125" style="3" customWidth="1"/>
    <col min="16070" max="16309" width="9.140625" style="3"/>
    <col min="16310" max="16310" width="9.140625" style="3" customWidth="1"/>
    <col min="16311" max="16384" width="9.140625" style="3"/>
  </cols>
  <sheetData>
    <row r="1" spans="1:9" ht="19.149999999999999" customHeight="1" x14ac:dyDescent="0.25">
      <c r="A1" s="1"/>
      <c r="F1" s="4"/>
    </row>
    <row r="2" spans="1:9" ht="19.149999999999999" customHeight="1" x14ac:dyDescent="0.25">
      <c r="A2" s="6" t="s">
        <v>230</v>
      </c>
      <c r="B2" s="7"/>
      <c r="C2" s="8"/>
    </row>
    <row r="3" spans="1:9" ht="19.149999999999999" customHeight="1" x14ac:dyDescent="0.25">
      <c r="A3" s="6" t="s">
        <v>232</v>
      </c>
      <c r="B3" s="7" t="s">
        <v>233</v>
      </c>
      <c r="C3" s="8"/>
      <c r="D3" s="10"/>
      <c r="F3" s="8" t="s">
        <v>234</v>
      </c>
      <c r="G3" s="9"/>
    </row>
    <row r="4" spans="1:9" ht="19.149999999999999" customHeight="1" x14ac:dyDescent="0.25">
      <c r="A4" s="6" t="s">
        <v>235</v>
      </c>
      <c r="B4" s="10" t="s">
        <v>236</v>
      </c>
      <c r="C4" s="8"/>
      <c r="D4" s="10"/>
      <c r="F4" s="10" t="s">
        <v>237</v>
      </c>
      <c r="G4" s="56" t="s">
        <v>618</v>
      </c>
    </row>
    <row r="5" spans="1:9" ht="19.149999999999999" customHeight="1" x14ac:dyDescent="0.25">
      <c r="A5" s="6" t="s">
        <v>238</v>
      </c>
      <c r="B5" s="7" t="s">
        <v>239</v>
      </c>
      <c r="D5" s="10"/>
      <c r="F5" s="10" t="s">
        <v>240</v>
      </c>
      <c r="G5" s="56" t="s">
        <v>625</v>
      </c>
    </row>
    <row r="6" spans="1:9" ht="19.149999999999999" customHeight="1" x14ac:dyDescent="0.25">
      <c r="A6" s="6" t="s">
        <v>241</v>
      </c>
      <c r="B6" s="241" t="s">
        <v>624</v>
      </c>
      <c r="F6" s="8" t="s">
        <v>242</v>
      </c>
      <c r="G6" s="81">
        <v>0.20399999999999999</v>
      </c>
    </row>
    <row r="7" spans="1:9" ht="19.149999999999999" customHeight="1" x14ac:dyDescent="0.25">
      <c r="A7" s="114"/>
      <c r="B7" s="114"/>
      <c r="C7" s="114"/>
      <c r="D7" s="114"/>
      <c r="F7" s="3"/>
      <c r="G7" s="1"/>
      <c r="H7" s="114"/>
      <c r="I7" s="114"/>
    </row>
    <row r="8" spans="1:9" ht="30" customHeight="1" x14ac:dyDescent="0.25">
      <c r="A8" s="262" t="s">
        <v>243</v>
      </c>
      <c r="B8" s="262"/>
      <c r="C8" s="262"/>
      <c r="D8" s="262"/>
      <c r="E8" s="262"/>
      <c r="F8" s="262"/>
      <c r="G8" s="262"/>
      <c r="H8" s="262"/>
      <c r="I8" s="262"/>
    </row>
    <row r="9" spans="1:9" ht="15.75" customHeight="1" x14ac:dyDescent="0.25">
      <c r="A9" s="12"/>
      <c r="B9" s="12"/>
      <c r="C9" s="12"/>
      <c r="D9" s="12"/>
      <c r="E9" s="12"/>
      <c r="F9" s="12"/>
      <c r="G9" s="12"/>
      <c r="H9" s="12"/>
      <c r="I9" s="12"/>
    </row>
    <row r="10" spans="1:9" ht="21.95" customHeight="1" x14ac:dyDescent="0.25">
      <c r="A10" s="250" t="s">
        <v>1</v>
      </c>
      <c r="B10" s="252" t="s">
        <v>244</v>
      </c>
      <c r="C10" s="254" t="s">
        <v>2</v>
      </c>
      <c r="D10" s="256" t="s">
        <v>231</v>
      </c>
      <c r="E10" s="256" t="s">
        <v>245</v>
      </c>
      <c r="F10" s="245" t="s">
        <v>246</v>
      </c>
      <c r="G10" s="247" t="s">
        <v>247</v>
      </c>
      <c r="H10" s="243" t="s">
        <v>248</v>
      </c>
      <c r="I10" s="243" t="s">
        <v>249</v>
      </c>
    </row>
    <row r="11" spans="1:9" ht="21.95" customHeight="1" x14ac:dyDescent="0.25">
      <c r="A11" s="251"/>
      <c r="B11" s="253"/>
      <c r="C11" s="255"/>
      <c r="D11" s="257"/>
      <c r="E11" s="257"/>
      <c r="F11" s="246"/>
      <c r="G11" s="248"/>
      <c r="H11" s="244"/>
      <c r="I11" s="244"/>
    </row>
    <row r="12" spans="1:9" ht="17.45" customHeight="1" x14ac:dyDescent="0.25">
      <c r="A12" s="13">
        <v>1</v>
      </c>
      <c r="B12" s="14" t="s">
        <v>251</v>
      </c>
      <c r="C12" s="15"/>
      <c r="D12" s="16"/>
      <c r="E12" s="16"/>
      <c r="F12" s="17"/>
      <c r="G12" s="16"/>
      <c r="H12" s="59"/>
      <c r="I12" s="59"/>
    </row>
    <row r="13" spans="1:9" ht="17.45" customHeight="1" x14ac:dyDescent="0.25">
      <c r="A13" s="18" t="s">
        <v>252</v>
      </c>
      <c r="B13" s="19" t="s">
        <v>253</v>
      </c>
      <c r="C13" s="25" t="s">
        <v>7</v>
      </c>
      <c r="D13" s="21"/>
      <c r="E13" s="21">
        <v>6</v>
      </c>
      <c r="F13" s="22">
        <v>431.32</v>
      </c>
      <c r="G13" s="22">
        <v>2587.92</v>
      </c>
      <c r="H13" s="97" t="s">
        <v>254</v>
      </c>
      <c r="I13" s="97" t="s">
        <v>227</v>
      </c>
    </row>
    <row r="14" spans="1:9" ht="17.45" customHeight="1" x14ac:dyDescent="0.25">
      <c r="A14" s="23" t="s">
        <v>255</v>
      </c>
      <c r="B14" s="24" t="s">
        <v>256</v>
      </c>
      <c r="C14" s="25" t="s">
        <v>2</v>
      </c>
      <c r="D14" s="26"/>
      <c r="E14" s="26">
        <v>1</v>
      </c>
      <c r="F14" s="27">
        <v>6502.58</v>
      </c>
      <c r="G14" s="27">
        <v>6502.58</v>
      </c>
      <c r="H14" s="61" t="s">
        <v>254</v>
      </c>
      <c r="I14" s="61" t="s">
        <v>221</v>
      </c>
    </row>
    <row r="15" spans="1:9" ht="17.45" customHeight="1" x14ac:dyDescent="0.25">
      <c r="A15" s="23" t="s">
        <v>257</v>
      </c>
      <c r="B15" s="28" t="s">
        <v>258</v>
      </c>
      <c r="C15" s="25" t="s">
        <v>2</v>
      </c>
      <c r="D15" s="30"/>
      <c r="E15" s="30">
        <v>1</v>
      </c>
      <c r="F15" s="27">
        <v>39665.9</v>
      </c>
      <c r="G15" s="31">
        <v>39665.9</v>
      </c>
      <c r="H15" s="62" t="s">
        <v>254</v>
      </c>
      <c r="I15" s="62" t="s">
        <v>222</v>
      </c>
    </row>
    <row r="16" spans="1:9" ht="17.45" customHeight="1" x14ac:dyDescent="0.25">
      <c r="A16" s="32" t="s">
        <v>626</v>
      </c>
      <c r="B16" s="33"/>
      <c r="C16" s="34"/>
      <c r="D16" s="34"/>
      <c r="E16" s="34"/>
      <c r="F16" s="35"/>
      <c r="G16" s="36">
        <v>48756.4</v>
      </c>
      <c r="H16" s="63"/>
      <c r="I16" s="63"/>
    </row>
    <row r="17" spans="1:9" ht="17.45" customHeight="1" x14ac:dyDescent="0.25">
      <c r="A17" s="13">
        <v>2</v>
      </c>
      <c r="B17" s="14" t="s">
        <v>259</v>
      </c>
      <c r="C17" s="15"/>
      <c r="D17" s="16"/>
      <c r="E17" s="16"/>
      <c r="F17" s="17"/>
      <c r="G17" s="16"/>
      <c r="H17" s="59"/>
      <c r="I17" s="59"/>
    </row>
    <row r="18" spans="1:9" ht="18" customHeight="1" x14ac:dyDescent="0.25">
      <c r="A18" s="18" t="s">
        <v>260</v>
      </c>
      <c r="B18" s="19" t="s">
        <v>261</v>
      </c>
      <c r="C18" s="20" t="s">
        <v>7</v>
      </c>
      <c r="D18" s="21"/>
      <c r="E18" s="21">
        <v>3374.88</v>
      </c>
      <c r="F18" s="27">
        <v>0.54</v>
      </c>
      <c r="G18" s="22">
        <v>1822.44</v>
      </c>
      <c r="H18" s="60" t="s">
        <v>237</v>
      </c>
      <c r="I18" s="97" t="s">
        <v>155</v>
      </c>
    </row>
    <row r="19" spans="1:9" ht="25.5" x14ac:dyDescent="0.25">
      <c r="A19" s="18" t="s">
        <v>262</v>
      </c>
      <c r="B19" s="19" t="s">
        <v>263</v>
      </c>
      <c r="C19" s="20" t="s">
        <v>6</v>
      </c>
      <c r="D19" s="21"/>
      <c r="E19" s="21">
        <v>1768.1279999999999</v>
      </c>
      <c r="F19" s="27">
        <v>5.72</v>
      </c>
      <c r="G19" s="22">
        <v>10113.69</v>
      </c>
      <c r="H19" s="97" t="s">
        <v>237</v>
      </c>
      <c r="I19" s="97" t="s">
        <v>111</v>
      </c>
    </row>
    <row r="20" spans="1:9" ht="17.25" customHeight="1" x14ac:dyDescent="0.25">
      <c r="A20" s="18" t="s">
        <v>264</v>
      </c>
      <c r="B20" s="24" t="s">
        <v>265</v>
      </c>
      <c r="C20" s="25" t="s">
        <v>6</v>
      </c>
      <c r="D20" s="26"/>
      <c r="E20" s="21">
        <v>789.85</v>
      </c>
      <c r="F20" s="27">
        <v>8.67</v>
      </c>
      <c r="G20" s="27">
        <v>6848</v>
      </c>
      <c r="H20" s="61" t="s">
        <v>237</v>
      </c>
      <c r="I20" s="99" t="s">
        <v>152</v>
      </c>
    </row>
    <row r="21" spans="1:9" ht="17.45" customHeight="1" x14ac:dyDescent="0.25">
      <c r="A21" s="18" t="s">
        <v>266</v>
      </c>
      <c r="B21" s="24" t="s">
        <v>627</v>
      </c>
      <c r="C21" s="25" t="s">
        <v>140</v>
      </c>
      <c r="D21" s="26">
        <v>1</v>
      </c>
      <c r="E21" s="21">
        <v>789.85</v>
      </c>
      <c r="F21" s="27">
        <v>2.29</v>
      </c>
      <c r="G21" s="27">
        <v>1808.76</v>
      </c>
      <c r="H21" s="61" t="s">
        <v>237</v>
      </c>
      <c r="I21" s="99" t="s">
        <v>142</v>
      </c>
    </row>
    <row r="22" spans="1:9" ht="17.45" customHeight="1" x14ac:dyDescent="0.25">
      <c r="A22" s="18" t="s">
        <v>267</v>
      </c>
      <c r="B22" s="24" t="s">
        <v>268</v>
      </c>
      <c r="C22" s="25" t="s">
        <v>6</v>
      </c>
      <c r="D22" s="26"/>
      <c r="E22" s="21">
        <v>789.85</v>
      </c>
      <c r="F22" s="27">
        <v>1.94</v>
      </c>
      <c r="G22" s="27">
        <v>1532.31</v>
      </c>
      <c r="H22" s="61" t="s">
        <v>237</v>
      </c>
      <c r="I22" s="99" t="s">
        <v>127</v>
      </c>
    </row>
    <row r="23" spans="1:9" ht="25.5" x14ac:dyDescent="0.25">
      <c r="A23" s="18" t="s">
        <v>269</v>
      </c>
      <c r="B23" s="19" t="s">
        <v>270</v>
      </c>
      <c r="C23" s="20" t="s">
        <v>6</v>
      </c>
      <c r="D23" s="21"/>
      <c r="E23" s="21">
        <v>73.67</v>
      </c>
      <c r="F23" s="27">
        <v>215.17</v>
      </c>
      <c r="G23" s="22">
        <v>15851.57</v>
      </c>
      <c r="H23" s="61" t="s">
        <v>237</v>
      </c>
      <c r="I23" s="97" t="s">
        <v>112</v>
      </c>
    </row>
    <row r="24" spans="1:9" x14ac:dyDescent="0.25">
      <c r="A24" s="18" t="s">
        <v>271</v>
      </c>
      <c r="B24" s="19" t="s">
        <v>272</v>
      </c>
      <c r="C24" s="20" t="s">
        <v>6</v>
      </c>
      <c r="D24" s="21"/>
      <c r="E24" s="21">
        <v>73.67</v>
      </c>
      <c r="F24" s="27">
        <v>32.97</v>
      </c>
      <c r="G24" s="22">
        <v>2428.9</v>
      </c>
      <c r="H24" s="61" t="s">
        <v>237</v>
      </c>
      <c r="I24" s="97" t="s">
        <v>114</v>
      </c>
    </row>
    <row r="25" spans="1:9" ht="17.45" customHeight="1" x14ac:dyDescent="0.25">
      <c r="A25" s="18" t="s">
        <v>273</v>
      </c>
      <c r="B25" s="24" t="s">
        <v>274</v>
      </c>
      <c r="C25" s="25" t="s">
        <v>6</v>
      </c>
      <c r="D25" s="26"/>
      <c r="E25" s="21">
        <v>92.09</v>
      </c>
      <c r="F25" s="27">
        <v>8.67</v>
      </c>
      <c r="G25" s="27">
        <v>798.42</v>
      </c>
      <c r="H25" s="61" t="s">
        <v>237</v>
      </c>
      <c r="I25" s="99" t="s">
        <v>152</v>
      </c>
    </row>
    <row r="26" spans="1:9" ht="17.45" customHeight="1" x14ac:dyDescent="0.25">
      <c r="A26" s="18" t="s">
        <v>275</v>
      </c>
      <c r="B26" s="24" t="s">
        <v>627</v>
      </c>
      <c r="C26" s="20" t="s">
        <v>140</v>
      </c>
      <c r="D26" s="26">
        <v>1</v>
      </c>
      <c r="E26" s="21">
        <v>92.09</v>
      </c>
      <c r="F26" s="27">
        <v>2.29</v>
      </c>
      <c r="G26" s="27">
        <v>210.89</v>
      </c>
      <c r="H26" s="61" t="s">
        <v>237</v>
      </c>
      <c r="I26" s="99" t="s">
        <v>142</v>
      </c>
    </row>
    <row r="27" spans="1:9" ht="17.45" customHeight="1" x14ac:dyDescent="0.25">
      <c r="A27" s="18" t="s">
        <v>276</v>
      </c>
      <c r="B27" s="24" t="s">
        <v>268</v>
      </c>
      <c r="C27" s="25" t="s">
        <v>6</v>
      </c>
      <c r="D27" s="26"/>
      <c r="E27" s="21">
        <v>92.09</v>
      </c>
      <c r="F27" s="27">
        <v>1.94</v>
      </c>
      <c r="G27" s="27">
        <v>178.65</v>
      </c>
      <c r="H27" s="61" t="s">
        <v>237</v>
      </c>
      <c r="I27" s="99" t="s">
        <v>127</v>
      </c>
    </row>
    <row r="28" spans="1:9" s="112" customFormat="1" ht="25.5" x14ac:dyDescent="0.25">
      <c r="A28" s="18" t="s">
        <v>277</v>
      </c>
      <c r="B28" s="19" t="s">
        <v>278</v>
      </c>
      <c r="C28" s="20" t="s">
        <v>6</v>
      </c>
      <c r="D28" s="96"/>
      <c r="E28" s="96">
        <v>949.18</v>
      </c>
      <c r="F28" s="110">
        <v>5.72</v>
      </c>
      <c r="G28" s="113">
        <v>5429.31</v>
      </c>
      <c r="H28" s="97" t="s">
        <v>237</v>
      </c>
      <c r="I28" s="97" t="s">
        <v>111</v>
      </c>
    </row>
    <row r="29" spans="1:9" ht="17.45" customHeight="1" x14ac:dyDescent="0.25">
      <c r="A29" s="18" t="s">
        <v>279</v>
      </c>
      <c r="B29" s="24" t="s">
        <v>280</v>
      </c>
      <c r="C29" s="25" t="s">
        <v>6</v>
      </c>
      <c r="D29" s="26"/>
      <c r="E29" s="21">
        <v>1186.48</v>
      </c>
      <c r="F29" s="27">
        <v>8.67</v>
      </c>
      <c r="G29" s="27">
        <v>10286.780000000001</v>
      </c>
      <c r="H29" s="61" t="s">
        <v>237</v>
      </c>
      <c r="I29" s="99" t="s">
        <v>152</v>
      </c>
    </row>
    <row r="30" spans="1:9" ht="17.45" customHeight="1" x14ac:dyDescent="0.25">
      <c r="A30" s="18" t="s">
        <v>281</v>
      </c>
      <c r="B30" s="24" t="s">
        <v>627</v>
      </c>
      <c r="C30" s="25" t="s">
        <v>140</v>
      </c>
      <c r="D30" s="26">
        <v>1</v>
      </c>
      <c r="E30" s="21">
        <v>1186.48</v>
      </c>
      <c r="F30" s="27">
        <v>2.29</v>
      </c>
      <c r="G30" s="27">
        <v>2717.04</v>
      </c>
      <c r="H30" s="61" t="s">
        <v>237</v>
      </c>
      <c r="I30" s="99" t="s">
        <v>142</v>
      </c>
    </row>
    <row r="31" spans="1:9" ht="17.45" customHeight="1" x14ac:dyDescent="0.25">
      <c r="A31" s="18" t="s">
        <v>282</v>
      </c>
      <c r="B31" s="24" t="s">
        <v>268</v>
      </c>
      <c r="C31" s="25" t="s">
        <v>6</v>
      </c>
      <c r="D31" s="26"/>
      <c r="E31" s="21">
        <v>1186.48</v>
      </c>
      <c r="F31" s="27">
        <v>1.94</v>
      </c>
      <c r="G31" s="27">
        <v>2301.77</v>
      </c>
      <c r="H31" s="61" t="s">
        <v>237</v>
      </c>
      <c r="I31" s="99" t="s">
        <v>127</v>
      </c>
    </row>
    <row r="32" spans="1:9" ht="25.5" x14ac:dyDescent="0.25">
      <c r="A32" s="18" t="s">
        <v>283</v>
      </c>
      <c r="B32" s="24" t="s">
        <v>284</v>
      </c>
      <c r="C32" s="25" t="s">
        <v>6</v>
      </c>
      <c r="D32" s="26"/>
      <c r="E32" s="21">
        <v>1136.25</v>
      </c>
      <c r="F32" s="27">
        <v>14.8</v>
      </c>
      <c r="G32" s="27">
        <v>16816.5</v>
      </c>
      <c r="H32" s="61" t="s">
        <v>237</v>
      </c>
      <c r="I32" s="99" t="s">
        <v>119</v>
      </c>
    </row>
    <row r="33" spans="1:9" ht="17.45" customHeight="1" x14ac:dyDescent="0.25">
      <c r="A33" s="18" t="s">
        <v>285</v>
      </c>
      <c r="B33" s="24" t="s">
        <v>286</v>
      </c>
      <c r="C33" s="25" t="s">
        <v>6</v>
      </c>
      <c r="D33" s="26"/>
      <c r="E33" s="21">
        <v>949.18</v>
      </c>
      <c r="F33" s="27">
        <v>18.04</v>
      </c>
      <c r="G33" s="27">
        <v>17123.21</v>
      </c>
      <c r="H33" s="61" t="s">
        <v>254</v>
      </c>
      <c r="I33" s="99" t="s">
        <v>214</v>
      </c>
    </row>
    <row r="34" spans="1:9" ht="17.45" customHeight="1" x14ac:dyDescent="0.25">
      <c r="A34" s="18" t="s">
        <v>287</v>
      </c>
      <c r="B34" s="24" t="s">
        <v>288</v>
      </c>
      <c r="C34" s="25" t="s">
        <v>6</v>
      </c>
      <c r="D34" s="26"/>
      <c r="E34" s="21">
        <v>1186.48</v>
      </c>
      <c r="F34" s="27">
        <v>8.67</v>
      </c>
      <c r="G34" s="27">
        <v>10286.780000000001</v>
      </c>
      <c r="H34" s="61" t="s">
        <v>237</v>
      </c>
      <c r="I34" s="99" t="s">
        <v>152</v>
      </c>
    </row>
    <row r="35" spans="1:9" ht="17.45" customHeight="1" x14ac:dyDescent="0.25">
      <c r="A35" s="18" t="s">
        <v>289</v>
      </c>
      <c r="B35" s="24" t="s">
        <v>628</v>
      </c>
      <c r="C35" s="25" t="s">
        <v>140</v>
      </c>
      <c r="D35" s="26">
        <v>5</v>
      </c>
      <c r="E35" s="21">
        <v>5932.38</v>
      </c>
      <c r="F35" s="27">
        <v>2.29</v>
      </c>
      <c r="G35" s="27">
        <v>13585.15</v>
      </c>
      <c r="H35" s="61" t="s">
        <v>237</v>
      </c>
      <c r="I35" s="99" t="s">
        <v>142</v>
      </c>
    </row>
    <row r="36" spans="1:9" ht="17.45" customHeight="1" x14ac:dyDescent="0.25">
      <c r="A36" s="18" t="s">
        <v>290</v>
      </c>
      <c r="B36" s="28" t="s">
        <v>291</v>
      </c>
      <c r="C36" s="29" t="s">
        <v>7</v>
      </c>
      <c r="D36" s="30"/>
      <c r="E36" s="21">
        <v>8479.3799999999992</v>
      </c>
      <c r="F36" s="27">
        <v>3.24</v>
      </c>
      <c r="G36" s="31">
        <v>27473.19</v>
      </c>
      <c r="H36" s="62" t="s">
        <v>237</v>
      </c>
      <c r="I36" s="99" t="s">
        <v>124</v>
      </c>
    </row>
    <row r="37" spans="1:9" ht="17.45" customHeight="1" x14ac:dyDescent="0.25">
      <c r="A37" s="32" t="s">
        <v>629</v>
      </c>
      <c r="B37" s="33"/>
      <c r="C37" s="34"/>
      <c r="D37" s="34"/>
      <c r="E37" s="34"/>
      <c r="F37" s="35"/>
      <c r="G37" s="36">
        <v>147613.35999999999</v>
      </c>
      <c r="H37" s="63"/>
      <c r="I37" s="63"/>
    </row>
    <row r="38" spans="1:9" ht="17.45" customHeight="1" x14ac:dyDescent="0.25">
      <c r="A38" s="13">
        <v>3</v>
      </c>
      <c r="B38" s="14" t="s">
        <v>292</v>
      </c>
      <c r="C38" s="15"/>
      <c r="D38" s="16"/>
      <c r="E38" s="16"/>
      <c r="F38" s="17"/>
      <c r="G38" s="17"/>
      <c r="H38" s="59"/>
      <c r="I38" s="59"/>
    </row>
    <row r="39" spans="1:9" ht="25.5" x14ac:dyDescent="0.25">
      <c r="A39" s="18" t="s">
        <v>293</v>
      </c>
      <c r="B39" s="19" t="s">
        <v>294</v>
      </c>
      <c r="C39" s="20" t="s">
        <v>6</v>
      </c>
      <c r="D39" s="21"/>
      <c r="E39" s="21">
        <v>133.18</v>
      </c>
      <c r="F39" s="22">
        <v>17.079999999999998</v>
      </c>
      <c r="G39" s="22">
        <v>2274.71</v>
      </c>
      <c r="H39" s="60" t="s">
        <v>237</v>
      </c>
      <c r="I39" s="60" t="s">
        <v>116</v>
      </c>
    </row>
    <row r="40" spans="1:9" ht="17.45" customHeight="1" x14ac:dyDescent="0.25">
      <c r="A40" s="18" t="s">
        <v>295</v>
      </c>
      <c r="B40" s="24" t="s">
        <v>265</v>
      </c>
      <c r="C40" s="25" t="s">
        <v>6</v>
      </c>
      <c r="D40" s="26"/>
      <c r="E40" s="21">
        <v>44.78</v>
      </c>
      <c r="F40" s="27">
        <v>8.67</v>
      </c>
      <c r="G40" s="27">
        <v>388.24</v>
      </c>
      <c r="H40" s="61" t="s">
        <v>237</v>
      </c>
      <c r="I40" s="99" t="s">
        <v>152</v>
      </c>
    </row>
    <row r="41" spans="1:9" ht="17.45" customHeight="1" x14ac:dyDescent="0.25">
      <c r="A41" s="18" t="s">
        <v>296</v>
      </c>
      <c r="B41" s="24" t="s">
        <v>627</v>
      </c>
      <c r="C41" s="25" t="s">
        <v>140</v>
      </c>
      <c r="D41" s="26">
        <v>1</v>
      </c>
      <c r="E41" s="26">
        <v>44.78</v>
      </c>
      <c r="F41" s="27">
        <v>2.29</v>
      </c>
      <c r="G41" s="27">
        <v>102.55</v>
      </c>
      <c r="H41" s="61" t="s">
        <v>237</v>
      </c>
      <c r="I41" s="99" t="s">
        <v>142</v>
      </c>
    </row>
    <row r="42" spans="1:9" ht="17.45" customHeight="1" x14ac:dyDescent="0.25">
      <c r="A42" s="18" t="s">
        <v>297</v>
      </c>
      <c r="B42" s="24" t="s">
        <v>268</v>
      </c>
      <c r="C42" s="25" t="s">
        <v>6</v>
      </c>
      <c r="D42" s="26"/>
      <c r="E42" s="26">
        <v>44.78</v>
      </c>
      <c r="F42" s="27">
        <v>1.94</v>
      </c>
      <c r="G42" s="27">
        <v>86.87</v>
      </c>
      <c r="H42" s="61" t="s">
        <v>237</v>
      </c>
      <c r="I42" s="99" t="s">
        <v>127</v>
      </c>
    </row>
    <row r="43" spans="1:9" ht="25.5" x14ac:dyDescent="0.25">
      <c r="A43" s="18" t="s">
        <v>298</v>
      </c>
      <c r="B43" s="19" t="s">
        <v>299</v>
      </c>
      <c r="C43" s="20" t="s">
        <v>6</v>
      </c>
      <c r="D43" s="21"/>
      <c r="E43" s="21">
        <v>9</v>
      </c>
      <c r="F43" s="22">
        <v>257.14</v>
      </c>
      <c r="G43" s="22">
        <v>2314.2600000000002</v>
      </c>
      <c r="H43" s="61" t="s">
        <v>237</v>
      </c>
      <c r="I43" s="97" t="s">
        <v>113</v>
      </c>
    </row>
    <row r="44" spans="1:9" ht="17.45" customHeight="1" x14ac:dyDescent="0.25">
      <c r="A44" s="18" t="s">
        <v>300</v>
      </c>
      <c r="B44" s="24" t="s">
        <v>301</v>
      </c>
      <c r="C44" s="25" t="s">
        <v>6</v>
      </c>
      <c r="D44" s="26"/>
      <c r="E44" s="21">
        <v>11.25</v>
      </c>
      <c r="F44" s="27">
        <v>47.63</v>
      </c>
      <c r="G44" s="27">
        <v>535.84</v>
      </c>
      <c r="H44" s="61" t="s">
        <v>237</v>
      </c>
      <c r="I44" s="99" t="s">
        <v>115</v>
      </c>
    </row>
    <row r="45" spans="1:9" ht="17.45" customHeight="1" x14ac:dyDescent="0.25">
      <c r="A45" s="18" t="s">
        <v>302</v>
      </c>
      <c r="B45" s="24" t="s">
        <v>274</v>
      </c>
      <c r="C45" s="25" t="s">
        <v>6</v>
      </c>
      <c r="D45" s="26"/>
      <c r="E45" s="21">
        <v>11.25</v>
      </c>
      <c r="F45" s="27">
        <v>8.67</v>
      </c>
      <c r="G45" s="27">
        <v>97.54</v>
      </c>
      <c r="H45" s="61" t="s">
        <v>237</v>
      </c>
      <c r="I45" s="99" t="s">
        <v>152</v>
      </c>
    </row>
    <row r="46" spans="1:9" ht="17.45" customHeight="1" x14ac:dyDescent="0.25">
      <c r="A46" s="18" t="s">
        <v>303</v>
      </c>
      <c r="B46" s="24" t="s">
        <v>627</v>
      </c>
      <c r="C46" s="25" t="s">
        <v>140</v>
      </c>
      <c r="D46" s="26">
        <v>1</v>
      </c>
      <c r="E46" s="26">
        <v>11.25</v>
      </c>
      <c r="F46" s="27">
        <v>2.29</v>
      </c>
      <c r="G46" s="27">
        <v>25.76</v>
      </c>
      <c r="H46" s="61" t="s">
        <v>237</v>
      </c>
      <c r="I46" s="99" t="s">
        <v>142</v>
      </c>
    </row>
    <row r="47" spans="1:9" ht="17.45" customHeight="1" x14ac:dyDescent="0.25">
      <c r="A47" s="18" t="s">
        <v>304</v>
      </c>
      <c r="B47" s="24" t="s">
        <v>268</v>
      </c>
      <c r="C47" s="25" t="s">
        <v>6</v>
      </c>
      <c r="D47" s="26"/>
      <c r="E47" s="26">
        <v>11.25</v>
      </c>
      <c r="F47" s="27">
        <v>1.94</v>
      </c>
      <c r="G47" s="27">
        <v>21.83</v>
      </c>
      <c r="H47" s="61" t="s">
        <v>237</v>
      </c>
      <c r="I47" s="99" t="s">
        <v>127</v>
      </c>
    </row>
    <row r="48" spans="1:9" ht="17.45" customHeight="1" x14ac:dyDescent="0.25">
      <c r="A48" s="18" t="s">
        <v>305</v>
      </c>
      <c r="B48" s="24" t="s">
        <v>306</v>
      </c>
      <c r="C48" s="25" t="s">
        <v>6</v>
      </c>
      <c r="D48" s="26"/>
      <c r="E48" s="26">
        <v>13.33</v>
      </c>
      <c r="F48" s="27">
        <v>175.05</v>
      </c>
      <c r="G48" s="27">
        <v>2333.42</v>
      </c>
      <c r="H48" s="61" t="s">
        <v>237</v>
      </c>
      <c r="I48" s="99" t="s">
        <v>96</v>
      </c>
    </row>
    <row r="49" spans="1:9" ht="17.45" customHeight="1" x14ac:dyDescent="0.25">
      <c r="A49" s="18" t="s">
        <v>307</v>
      </c>
      <c r="B49" s="24" t="s">
        <v>308</v>
      </c>
      <c r="C49" s="25" t="s">
        <v>6</v>
      </c>
      <c r="D49" s="26"/>
      <c r="E49" s="26">
        <v>15.06</v>
      </c>
      <c r="F49" s="27">
        <v>8.67</v>
      </c>
      <c r="G49" s="27">
        <v>130.57</v>
      </c>
      <c r="H49" s="61" t="s">
        <v>237</v>
      </c>
      <c r="I49" s="99" t="s">
        <v>152</v>
      </c>
    </row>
    <row r="50" spans="1:9" ht="17.45" customHeight="1" x14ac:dyDescent="0.25">
      <c r="A50" s="18" t="s">
        <v>309</v>
      </c>
      <c r="B50" s="24" t="s">
        <v>630</v>
      </c>
      <c r="C50" s="25" t="s">
        <v>140</v>
      </c>
      <c r="D50" s="26">
        <v>30</v>
      </c>
      <c r="E50" s="26">
        <v>451.89</v>
      </c>
      <c r="F50" s="27">
        <v>2.12</v>
      </c>
      <c r="G50" s="27">
        <v>958.01</v>
      </c>
      <c r="H50" s="61" t="s">
        <v>237</v>
      </c>
      <c r="I50" s="111" t="s">
        <v>147</v>
      </c>
    </row>
    <row r="51" spans="1:9" ht="17.45" customHeight="1" x14ac:dyDescent="0.25">
      <c r="A51" s="18" t="s">
        <v>310</v>
      </c>
      <c r="B51" s="24" t="s">
        <v>631</v>
      </c>
      <c r="C51" s="25" t="s">
        <v>140</v>
      </c>
      <c r="D51" s="26">
        <v>10</v>
      </c>
      <c r="E51" s="26">
        <v>150.63</v>
      </c>
      <c r="F51" s="27">
        <v>0.83</v>
      </c>
      <c r="G51" s="27">
        <v>125.02</v>
      </c>
      <c r="H51" s="61" t="s">
        <v>237</v>
      </c>
      <c r="I51" s="99" t="s">
        <v>144</v>
      </c>
    </row>
    <row r="52" spans="1:9" ht="17.45" customHeight="1" x14ac:dyDescent="0.25">
      <c r="A52" s="18" t="s">
        <v>311</v>
      </c>
      <c r="B52" s="24" t="s">
        <v>312</v>
      </c>
      <c r="C52" s="25" t="s">
        <v>8</v>
      </c>
      <c r="D52" s="26"/>
      <c r="E52" s="26">
        <v>9</v>
      </c>
      <c r="F52" s="27">
        <v>161.94</v>
      </c>
      <c r="G52" s="27">
        <v>1457.46</v>
      </c>
      <c r="H52" s="61" t="s">
        <v>254</v>
      </c>
      <c r="I52" s="99" t="s">
        <v>223</v>
      </c>
    </row>
    <row r="53" spans="1:9" ht="17.45" customHeight="1" x14ac:dyDescent="0.25">
      <c r="A53" s="18" t="s">
        <v>313</v>
      </c>
      <c r="B53" s="24" t="s">
        <v>314</v>
      </c>
      <c r="C53" s="25" t="s">
        <v>8</v>
      </c>
      <c r="D53" s="26"/>
      <c r="E53" s="26">
        <v>113</v>
      </c>
      <c r="F53" s="27">
        <v>226.06</v>
      </c>
      <c r="G53" s="27">
        <v>25544.78</v>
      </c>
      <c r="H53" s="61" t="s">
        <v>237</v>
      </c>
      <c r="I53" s="99" t="s">
        <v>14</v>
      </c>
    </row>
    <row r="54" spans="1:9" ht="17.45" customHeight="1" x14ac:dyDescent="0.25">
      <c r="A54" s="18" t="s">
        <v>315</v>
      </c>
      <c r="B54" s="24" t="s">
        <v>316</v>
      </c>
      <c r="C54" s="25" t="s">
        <v>8</v>
      </c>
      <c r="D54" s="26"/>
      <c r="E54" s="26">
        <v>1</v>
      </c>
      <c r="F54" s="27">
        <v>252.84</v>
      </c>
      <c r="G54" s="27">
        <v>252.84</v>
      </c>
      <c r="H54" s="61" t="s">
        <v>254</v>
      </c>
      <c r="I54" s="99" t="s">
        <v>224</v>
      </c>
    </row>
    <row r="55" spans="1:9" ht="17.45" customHeight="1" x14ac:dyDescent="0.25">
      <c r="A55" s="18" t="s">
        <v>317</v>
      </c>
      <c r="B55" s="24" t="s">
        <v>318</v>
      </c>
      <c r="C55" s="25" t="s">
        <v>7</v>
      </c>
      <c r="D55" s="26"/>
      <c r="E55" s="26">
        <v>133.30000000000001</v>
      </c>
      <c r="F55" s="27">
        <v>7.8</v>
      </c>
      <c r="G55" s="27">
        <v>1039.74</v>
      </c>
      <c r="H55" s="61" t="s">
        <v>237</v>
      </c>
      <c r="I55" s="61" t="s">
        <v>122</v>
      </c>
    </row>
    <row r="56" spans="1:9" ht="17.45" customHeight="1" x14ac:dyDescent="0.25">
      <c r="A56" s="18" t="s">
        <v>319</v>
      </c>
      <c r="B56" s="24" t="s">
        <v>320</v>
      </c>
      <c r="C56" s="25" t="s">
        <v>6</v>
      </c>
      <c r="D56" s="26"/>
      <c r="E56" s="26">
        <v>97.36</v>
      </c>
      <c r="F56" s="27">
        <v>31.27</v>
      </c>
      <c r="G56" s="27">
        <v>3044.45</v>
      </c>
      <c r="H56" s="61" t="s">
        <v>237</v>
      </c>
      <c r="I56" s="61" t="s">
        <v>120</v>
      </c>
    </row>
    <row r="57" spans="1:9" ht="25.5" x14ac:dyDescent="0.25">
      <c r="A57" s="18" t="s">
        <v>321</v>
      </c>
      <c r="B57" s="24" t="s">
        <v>322</v>
      </c>
      <c r="C57" s="25" t="s">
        <v>2</v>
      </c>
      <c r="D57" s="26"/>
      <c r="E57" s="26">
        <v>5</v>
      </c>
      <c r="F57" s="27">
        <v>1680.06</v>
      </c>
      <c r="G57" s="27">
        <v>8400.2999999999993</v>
      </c>
      <c r="H57" s="61" t="s">
        <v>254</v>
      </c>
      <c r="I57" s="61" t="s">
        <v>216</v>
      </c>
    </row>
    <row r="58" spans="1:9" ht="17.25" customHeight="1" x14ac:dyDescent="0.25">
      <c r="A58" s="18" t="s">
        <v>323</v>
      </c>
      <c r="B58" s="24" t="s">
        <v>324</v>
      </c>
      <c r="C58" s="25" t="s">
        <v>2</v>
      </c>
      <c r="D58" s="26"/>
      <c r="E58" s="26">
        <v>21</v>
      </c>
      <c r="F58" s="27">
        <v>432.5</v>
      </c>
      <c r="G58" s="27">
        <v>9082.5</v>
      </c>
      <c r="H58" s="61" t="s">
        <v>254</v>
      </c>
      <c r="I58" s="99" t="s">
        <v>217</v>
      </c>
    </row>
    <row r="59" spans="1:9" ht="17.25" customHeight="1" x14ac:dyDescent="0.25">
      <c r="A59" s="18" t="s">
        <v>325</v>
      </c>
      <c r="B59" s="24" t="s">
        <v>326</v>
      </c>
      <c r="C59" s="25" t="s">
        <v>2</v>
      </c>
      <c r="D59" s="26"/>
      <c r="E59" s="26">
        <v>1</v>
      </c>
      <c r="F59" s="27">
        <v>481.5</v>
      </c>
      <c r="G59" s="27">
        <v>481.5</v>
      </c>
      <c r="H59" s="61" t="s">
        <v>254</v>
      </c>
      <c r="I59" s="99" t="s">
        <v>218</v>
      </c>
    </row>
    <row r="60" spans="1:9" ht="17.25" customHeight="1" x14ac:dyDescent="0.25">
      <c r="A60" s="18" t="s">
        <v>327</v>
      </c>
      <c r="B60" s="24" t="s">
        <v>328</v>
      </c>
      <c r="C60" s="25" t="s">
        <v>8</v>
      </c>
      <c r="D60" s="26"/>
      <c r="E60" s="26">
        <v>33</v>
      </c>
      <c r="F60" s="27">
        <v>97.56</v>
      </c>
      <c r="G60" s="27">
        <v>3219.48</v>
      </c>
      <c r="H60" s="61" t="s">
        <v>254</v>
      </c>
      <c r="I60" s="61" t="s">
        <v>228</v>
      </c>
    </row>
    <row r="61" spans="1:9" ht="17.25" customHeight="1" x14ac:dyDescent="0.25">
      <c r="A61" s="18" t="s">
        <v>329</v>
      </c>
      <c r="B61" s="24" t="s">
        <v>330</v>
      </c>
      <c r="C61" s="25" t="s">
        <v>8</v>
      </c>
      <c r="D61" s="26"/>
      <c r="E61" s="26">
        <v>1010</v>
      </c>
      <c r="F61" s="27">
        <v>14.93</v>
      </c>
      <c r="G61" s="27">
        <v>15079.3</v>
      </c>
      <c r="H61" s="61" t="s">
        <v>254</v>
      </c>
      <c r="I61" s="61" t="s">
        <v>229</v>
      </c>
    </row>
    <row r="62" spans="1:9" ht="17.45" customHeight="1" x14ac:dyDescent="0.25">
      <c r="A62" s="32" t="s">
        <v>632</v>
      </c>
      <c r="B62" s="33"/>
      <c r="C62" s="34"/>
      <c r="D62" s="34"/>
      <c r="E62" s="34"/>
      <c r="F62" s="35"/>
      <c r="G62" s="36">
        <v>76996.969999999987</v>
      </c>
      <c r="H62" s="63"/>
      <c r="I62" s="63"/>
    </row>
    <row r="63" spans="1:9" ht="17.45" customHeight="1" x14ac:dyDescent="0.25">
      <c r="A63" s="13">
        <v>4</v>
      </c>
      <c r="B63" s="14" t="s">
        <v>331</v>
      </c>
      <c r="C63" s="15"/>
      <c r="D63" s="16"/>
      <c r="E63" s="16"/>
      <c r="F63" s="17"/>
      <c r="G63" s="17"/>
      <c r="H63" s="59"/>
      <c r="I63" s="59"/>
    </row>
    <row r="64" spans="1:9" ht="25.5" x14ac:dyDescent="0.25">
      <c r="A64" s="23" t="s">
        <v>332</v>
      </c>
      <c r="B64" s="24" t="s">
        <v>333</v>
      </c>
      <c r="C64" s="25" t="s">
        <v>6</v>
      </c>
      <c r="D64" s="26"/>
      <c r="E64" s="26">
        <v>229.07</v>
      </c>
      <c r="F64" s="27">
        <v>149.58000000000001</v>
      </c>
      <c r="G64" s="27">
        <v>34264.29</v>
      </c>
      <c r="H64" s="61" t="s">
        <v>240</v>
      </c>
      <c r="I64" s="98">
        <v>903845</v>
      </c>
    </row>
    <row r="65" spans="1:9" ht="17.45" customHeight="1" x14ac:dyDescent="0.25">
      <c r="A65" s="23" t="s">
        <v>334</v>
      </c>
      <c r="B65" s="24" t="s">
        <v>335</v>
      </c>
      <c r="C65" s="25" t="s">
        <v>6</v>
      </c>
      <c r="D65" s="26"/>
      <c r="E65" s="26">
        <v>258.85000000000002</v>
      </c>
      <c r="F65" s="27">
        <v>8.67</v>
      </c>
      <c r="G65" s="27">
        <v>2244.23</v>
      </c>
      <c r="H65" s="61" t="s">
        <v>237</v>
      </c>
      <c r="I65" s="99" t="s">
        <v>152</v>
      </c>
    </row>
    <row r="66" spans="1:9" ht="17.45" customHeight="1" x14ac:dyDescent="0.25">
      <c r="A66" s="23" t="s">
        <v>336</v>
      </c>
      <c r="B66" s="24" t="s">
        <v>630</v>
      </c>
      <c r="C66" s="25" t="s">
        <v>140</v>
      </c>
      <c r="D66" s="26">
        <v>30</v>
      </c>
      <c r="E66" s="26">
        <v>7765.47</v>
      </c>
      <c r="F66" s="27">
        <v>2.12</v>
      </c>
      <c r="G66" s="27">
        <v>16462.8</v>
      </c>
      <c r="H66" s="61" t="s">
        <v>237</v>
      </c>
      <c r="I66" s="111" t="s">
        <v>147</v>
      </c>
    </row>
    <row r="67" spans="1:9" ht="17.45" customHeight="1" x14ac:dyDescent="0.25">
      <c r="A67" s="23" t="s">
        <v>337</v>
      </c>
      <c r="B67" s="24" t="s">
        <v>631</v>
      </c>
      <c r="C67" s="25" t="s">
        <v>140</v>
      </c>
      <c r="D67" s="26">
        <v>10</v>
      </c>
      <c r="E67" s="26">
        <v>2588.4899999999998</v>
      </c>
      <c r="F67" s="27">
        <v>0.83</v>
      </c>
      <c r="G67" s="27">
        <v>2148.4499999999998</v>
      </c>
      <c r="H67" s="61" t="s">
        <v>237</v>
      </c>
      <c r="I67" s="99" t="s">
        <v>144</v>
      </c>
    </row>
    <row r="68" spans="1:9" ht="25.5" x14ac:dyDescent="0.25">
      <c r="A68" s="23" t="s">
        <v>338</v>
      </c>
      <c r="B68" s="24" t="s">
        <v>339</v>
      </c>
      <c r="C68" s="25" t="s">
        <v>6</v>
      </c>
      <c r="D68" s="26"/>
      <c r="E68" s="26">
        <v>1478.2</v>
      </c>
      <c r="F68" s="27">
        <v>146.74</v>
      </c>
      <c r="G68" s="27">
        <v>216911.07</v>
      </c>
      <c r="H68" s="61" t="s">
        <v>237</v>
      </c>
      <c r="I68" s="61" t="s">
        <v>126</v>
      </c>
    </row>
    <row r="69" spans="1:9" ht="17.45" customHeight="1" x14ac:dyDescent="0.25">
      <c r="A69" s="23" t="s">
        <v>340</v>
      </c>
      <c r="B69" s="24" t="s">
        <v>341</v>
      </c>
      <c r="C69" s="25" t="s">
        <v>6</v>
      </c>
      <c r="D69" s="26"/>
      <c r="E69" s="26">
        <v>2069.48</v>
      </c>
      <c r="F69" s="27">
        <v>8.67</v>
      </c>
      <c r="G69" s="27">
        <v>17942.39</v>
      </c>
      <c r="H69" s="61" t="s">
        <v>237</v>
      </c>
      <c r="I69" s="99" t="s">
        <v>152</v>
      </c>
    </row>
    <row r="70" spans="1:9" ht="17.45" customHeight="1" x14ac:dyDescent="0.25">
      <c r="A70" s="23" t="s">
        <v>342</v>
      </c>
      <c r="B70" s="24" t="s">
        <v>633</v>
      </c>
      <c r="C70" s="25" t="s">
        <v>140</v>
      </c>
      <c r="D70" s="26">
        <v>30</v>
      </c>
      <c r="E70" s="26">
        <v>62084.4</v>
      </c>
      <c r="F70" s="27">
        <v>2.12</v>
      </c>
      <c r="G70" s="27">
        <v>131618.93</v>
      </c>
      <c r="H70" s="61" t="s">
        <v>237</v>
      </c>
      <c r="I70" s="111" t="s">
        <v>147</v>
      </c>
    </row>
    <row r="71" spans="1:9" ht="17.45" customHeight="1" x14ac:dyDescent="0.25">
      <c r="A71" s="23" t="s">
        <v>343</v>
      </c>
      <c r="B71" s="24" t="s">
        <v>634</v>
      </c>
      <c r="C71" s="25" t="s">
        <v>140</v>
      </c>
      <c r="D71" s="26">
        <v>10</v>
      </c>
      <c r="E71" s="26">
        <v>20694.8</v>
      </c>
      <c r="F71" s="27">
        <v>0.83</v>
      </c>
      <c r="G71" s="27">
        <v>17176.68</v>
      </c>
      <c r="H71" s="61" t="s">
        <v>237</v>
      </c>
      <c r="I71" s="99" t="s">
        <v>144</v>
      </c>
    </row>
    <row r="72" spans="1:9" ht="25.5" x14ac:dyDescent="0.25">
      <c r="A72" s="23" t="s">
        <v>344</v>
      </c>
      <c r="B72" s="24" t="s">
        <v>345</v>
      </c>
      <c r="C72" s="25" t="s">
        <v>6</v>
      </c>
      <c r="D72" s="26"/>
      <c r="E72" s="26">
        <v>1041.57</v>
      </c>
      <c r="F72" s="27">
        <v>161.22999999999999</v>
      </c>
      <c r="G72" s="27">
        <v>167932.33</v>
      </c>
      <c r="H72" s="61" t="s">
        <v>237</v>
      </c>
      <c r="I72" s="61" t="s">
        <v>125</v>
      </c>
    </row>
    <row r="73" spans="1:9" ht="17.45" customHeight="1" x14ac:dyDescent="0.25">
      <c r="A73" s="23" t="s">
        <v>346</v>
      </c>
      <c r="B73" s="24" t="s">
        <v>347</v>
      </c>
      <c r="C73" s="25" t="s">
        <v>6</v>
      </c>
      <c r="D73" s="26"/>
      <c r="E73" s="26">
        <v>1330.92</v>
      </c>
      <c r="F73" s="27">
        <v>8.67</v>
      </c>
      <c r="G73" s="27">
        <v>11539.08</v>
      </c>
      <c r="H73" s="61" t="s">
        <v>237</v>
      </c>
      <c r="I73" s="99" t="s">
        <v>152</v>
      </c>
    </row>
    <row r="74" spans="1:9" ht="17.45" customHeight="1" x14ac:dyDescent="0.25">
      <c r="A74" s="23" t="s">
        <v>348</v>
      </c>
      <c r="B74" s="24" t="s">
        <v>635</v>
      </c>
      <c r="C74" s="25" t="s">
        <v>140</v>
      </c>
      <c r="D74" s="26">
        <v>30</v>
      </c>
      <c r="E74" s="26">
        <v>39927.54</v>
      </c>
      <c r="F74" s="27">
        <v>2.12</v>
      </c>
      <c r="G74" s="27">
        <v>84646.38</v>
      </c>
      <c r="H74" s="61" t="s">
        <v>237</v>
      </c>
      <c r="I74" s="111" t="s">
        <v>147</v>
      </c>
    </row>
    <row r="75" spans="1:9" ht="17.45" customHeight="1" x14ac:dyDescent="0.25">
      <c r="A75" s="23" t="s">
        <v>349</v>
      </c>
      <c r="B75" s="24" t="s">
        <v>636</v>
      </c>
      <c r="C75" s="25" t="s">
        <v>140</v>
      </c>
      <c r="D75" s="26">
        <v>10</v>
      </c>
      <c r="E75" s="26">
        <v>13309.18</v>
      </c>
      <c r="F75" s="27">
        <v>0.83</v>
      </c>
      <c r="G75" s="27">
        <v>11046.62</v>
      </c>
      <c r="H75" s="61" t="s">
        <v>237</v>
      </c>
      <c r="I75" s="99" t="s">
        <v>144</v>
      </c>
    </row>
    <row r="76" spans="1:9" ht="17.45" customHeight="1" x14ac:dyDescent="0.25">
      <c r="A76" s="23" t="s">
        <v>350</v>
      </c>
      <c r="B76" s="24" t="s">
        <v>351</v>
      </c>
      <c r="C76" s="25" t="s">
        <v>8</v>
      </c>
      <c r="D76" s="26"/>
      <c r="E76" s="26">
        <v>26</v>
      </c>
      <c r="F76" s="27">
        <v>57.55</v>
      </c>
      <c r="G76" s="27">
        <v>1496.3</v>
      </c>
      <c r="H76" s="99" t="s">
        <v>237</v>
      </c>
      <c r="I76" s="99" t="s">
        <v>95</v>
      </c>
    </row>
    <row r="77" spans="1:9" ht="17.45" customHeight="1" x14ac:dyDescent="0.25">
      <c r="A77" s="23" t="s">
        <v>352</v>
      </c>
      <c r="B77" s="24" t="s">
        <v>353</v>
      </c>
      <c r="C77" s="25" t="s">
        <v>8</v>
      </c>
      <c r="D77" s="26"/>
      <c r="E77" s="26">
        <v>26</v>
      </c>
      <c r="F77" s="27">
        <v>1.87</v>
      </c>
      <c r="G77" s="27">
        <v>48.62</v>
      </c>
      <c r="H77" s="61" t="s">
        <v>237</v>
      </c>
      <c r="I77" s="61" t="s">
        <v>131</v>
      </c>
    </row>
    <row r="78" spans="1:9" ht="17.45" customHeight="1" x14ac:dyDescent="0.25">
      <c r="A78" s="23" t="s">
        <v>354</v>
      </c>
      <c r="B78" s="24" t="s">
        <v>355</v>
      </c>
      <c r="C78" s="25" t="s">
        <v>7</v>
      </c>
      <c r="D78" s="26"/>
      <c r="E78" s="26">
        <v>6749.76</v>
      </c>
      <c r="F78" s="27">
        <v>7.42</v>
      </c>
      <c r="G78" s="27">
        <v>50083.22</v>
      </c>
      <c r="H78" s="220" t="s">
        <v>254</v>
      </c>
      <c r="I78" s="220" t="s">
        <v>212</v>
      </c>
    </row>
    <row r="79" spans="1:9" ht="17.45" customHeight="1" x14ac:dyDescent="0.25">
      <c r="A79" s="23" t="s">
        <v>356</v>
      </c>
      <c r="B79" s="24" t="s">
        <v>357</v>
      </c>
      <c r="C79" s="25" t="s">
        <v>7</v>
      </c>
      <c r="D79" s="26"/>
      <c r="E79" s="26">
        <v>5906.04</v>
      </c>
      <c r="F79" s="27">
        <v>2.68</v>
      </c>
      <c r="G79" s="27">
        <v>15828.19</v>
      </c>
      <c r="H79" s="220" t="s">
        <v>254</v>
      </c>
      <c r="I79" s="220" t="s">
        <v>622</v>
      </c>
    </row>
    <row r="80" spans="1:9" ht="25.5" x14ac:dyDescent="0.25">
      <c r="A80" s="23" t="s">
        <v>358</v>
      </c>
      <c r="B80" s="24" t="s">
        <v>359</v>
      </c>
      <c r="C80" s="25" t="s">
        <v>6</v>
      </c>
      <c r="D80" s="26"/>
      <c r="E80" s="26">
        <v>295.3</v>
      </c>
      <c r="F80" s="27">
        <v>1282.72</v>
      </c>
      <c r="G80" s="27">
        <v>378787.22</v>
      </c>
      <c r="H80" s="99" t="s">
        <v>254</v>
      </c>
      <c r="I80" s="99" t="s">
        <v>213</v>
      </c>
    </row>
    <row r="81" spans="1:9" ht="18" customHeight="1" x14ac:dyDescent="0.25">
      <c r="A81" s="23" t="s">
        <v>360</v>
      </c>
      <c r="B81" s="24" t="s">
        <v>361</v>
      </c>
      <c r="C81" s="25" t="s">
        <v>6</v>
      </c>
      <c r="D81" s="26"/>
      <c r="E81" s="26">
        <v>295.3</v>
      </c>
      <c r="F81" s="27">
        <v>11.05</v>
      </c>
      <c r="G81" s="27">
        <v>3263.07</v>
      </c>
      <c r="H81" s="99" t="s">
        <v>237</v>
      </c>
      <c r="I81" s="99" t="s">
        <v>154</v>
      </c>
    </row>
    <row r="82" spans="1:9" ht="17.25" customHeight="1" x14ac:dyDescent="0.25">
      <c r="A82" s="23" t="s">
        <v>362</v>
      </c>
      <c r="B82" s="37" t="s">
        <v>637</v>
      </c>
      <c r="C82" s="25" t="s">
        <v>121</v>
      </c>
      <c r="D82" s="26">
        <v>30</v>
      </c>
      <c r="E82" s="26">
        <v>22632.97</v>
      </c>
      <c r="F82" s="27">
        <v>1.42</v>
      </c>
      <c r="G82" s="27">
        <v>32138.82</v>
      </c>
      <c r="H82" s="99" t="s">
        <v>237</v>
      </c>
      <c r="I82" s="99" t="s">
        <v>149</v>
      </c>
    </row>
    <row r="83" spans="1:9" ht="17.45" customHeight="1" x14ac:dyDescent="0.25">
      <c r="A83" s="23" t="s">
        <v>363</v>
      </c>
      <c r="B83" s="37" t="s">
        <v>638</v>
      </c>
      <c r="C83" s="25" t="s">
        <v>121</v>
      </c>
      <c r="D83" s="26">
        <v>10</v>
      </c>
      <c r="E83" s="26">
        <v>7544.32</v>
      </c>
      <c r="F83" s="27">
        <v>0.56000000000000005</v>
      </c>
      <c r="G83" s="27">
        <v>4224.82</v>
      </c>
      <c r="H83" s="99" t="s">
        <v>237</v>
      </c>
      <c r="I83" s="99" t="s">
        <v>146</v>
      </c>
    </row>
    <row r="84" spans="1:9" ht="17.25" customHeight="1" x14ac:dyDescent="0.25">
      <c r="A84" s="23" t="s">
        <v>364</v>
      </c>
      <c r="B84" s="37" t="s">
        <v>639</v>
      </c>
      <c r="C84" s="25" t="s">
        <v>121</v>
      </c>
      <c r="D84" s="26">
        <v>30</v>
      </c>
      <c r="E84" s="26">
        <v>1753.8</v>
      </c>
      <c r="F84" s="27">
        <v>1.23</v>
      </c>
      <c r="G84" s="27">
        <v>2157.17</v>
      </c>
      <c r="H84" s="61" t="s">
        <v>237</v>
      </c>
      <c r="I84" s="99" t="s">
        <v>150</v>
      </c>
    </row>
    <row r="85" spans="1:9" ht="17.45" customHeight="1" x14ac:dyDescent="0.25">
      <c r="A85" s="23" t="s">
        <v>365</v>
      </c>
      <c r="B85" s="37" t="s">
        <v>640</v>
      </c>
      <c r="C85" s="25" t="s">
        <v>121</v>
      </c>
      <c r="D85" s="26">
        <v>73.33</v>
      </c>
      <c r="E85" s="26">
        <v>4286.88</v>
      </c>
      <c r="F85" s="27">
        <v>0.49</v>
      </c>
      <c r="G85" s="27">
        <v>2100.5700000000002</v>
      </c>
      <c r="H85" s="61" t="s">
        <v>237</v>
      </c>
      <c r="I85" s="99" t="s">
        <v>151</v>
      </c>
    </row>
    <row r="86" spans="1:9" ht="17.45" customHeight="1" x14ac:dyDescent="0.25">
      <c r="A86" s="32" t="s">
        <v>641</v>
      </c>
      <c r="B86" s="33"/>
      <c r="C86" s="34"/>
      <c r="D86" s="34"/>
      <c r="E86" s="34"/>
      <c r="F86" s="35"/>
      <c r="G86" s="36">
        <v>1204061.25</v>
      </c>
      <c r="H86" s="63"/>
      <c r="I86" s="63"/>
    </row>
    <row r="87" spans="1:9" ht="17.45" customHeight="1" x14ac:dyDescent="0.25">
      <c r="A87" s="13">
        <v>5</v>
      </c>
      <c r="B87" s="14" t="s">
        <v>366</v>
      </c>
      <c r="C87" s="15"/>
      <c r="D87" s="16"/>
      <c r="E87" s="16"/>
      <c r="F87" s="17"/>
      <c r="G87" s="17"/>
      <c r="H87" s="64"/>
      <c r="I87" s="64"/>
    </row>
    <row r="88" spans="1:9" ht="17.45" customHeight="1" x14ac:dyDescent="0.25">
      <c r="A88" s="108" t="s">
        <v>367</v>
      </c>
      <c r="B88" s="107" t="s">
        <v>368</v>
      </c>
      <c r="C88" s="20"/>
      <c r="D88" s="21"/>
      <c r="E88" s="21"/>
      <c r="F88" s="22"/>
      <c r="G88" s="22"/>
      <c r="H88" s="60"/>
      <c r="I88" s="60"/>
    </row>
    <row r="89" spans="1:9" ht="17.45" customHeight="1" x14ac:dyDescent="0.25">
      <c r="A89" s="18" t="s">
        <v>369</v>
      </c>
      <c r="B89" s="19" t="s">
        <v>370</v>
      </c>
      <c r="C89" s="20" t="s">
        <v>7</v>
      </c>
      <c r="D89" s="21"/>
      <c r="E89" s="21">
        <v>254.39999999999998</v>
      </c>
      <c r="F89" s="22">
        <v>3.06</v>
      </c>
      <c r="G89" s="22">
        <v>778.46</v>
      </c>
      <c r="H89" s="60" t="s">
        <v>254</v>
      </c>
      <c r="I89" s="60" t="s">
        <v>219</v>
      </c>
    </row>
    <row r="90" spans="1:9" ht="17.45" customHeight="1" x14ac:dyDescent="0.25">
      <c r="A90" s="18" t="s">
        <v>371</v>
      </c>
      <c r="B90" s="24" t="s">
        <v>372</v>
      </c>
      <c r="C90" s="25" t="s">
        <v>8</v>
      </c>
      <c r="D90" s="26"/>
      <c r="E90" s="26">
        <v>847.98</v>
      </c>
      <c r="F90" s="27">
        <v>6.84</v>
      </c>
      <c r="G90" s="27">
        <v>5800.18</v>
      </c>
      <c r="H90" s="61" t="s">
        <v>237</v>
      </c>
      <c r="I90" s="61" t="s">
        <v>132</v>
      </c>
    </row>
    <row r="91" spans="1:9" ht="17.45" customHeight="1" x14ac:dyDescent="0.25">
      <c r="A91" s="18" t="s">
        <v>373</v>
      </c>
      <c r="B91" s="24" t="s">
        <v>374</v>
      </c>
      <c r="C91" s="25" t="s">
        <v>8</v>
      </c>
      <c r="D91" s="26"/>
      <c r="E91" s="26">
        <v>1695.96</v>
      </c>
      <c r="F91" s="27">
        <v>6.84</v>
      </c>
      <c r="G91" s="27">
        <v>11600.37</v>
      </c>
      <c r="H91" s="61" t="s">
        <v>237</v>
      </c>
      <c r="I91" s="61" t="s">
        <v>132</v>
      </c>
    </row>
    <row r="92" spans="1:9" ht="17.45" customHeight="1" x14ac:dyDescent="0.25">
      <c r="A92" s="18" t="s">
        <v>375</v>
      </c>
      <c r="B92" s="24" t="s">
        <v>376</v>
      </c>
      <c r="C92" s="25" t="s">
        <v>5</v>
      </c>
      <c r="D92" s="95"/>
      <c r="E92" s="95">
        <v>85</v>
      </c>
      <c r="F92" s="110">
        <v>40.130000000000003</v>
      </c>
      <c r="G92" s="110">
        <v>3411.05</v>
      </c>
      <c r="H92" s="61" t="s">
        <v>240</v>
      </c>
      <c r="I92" s="99" t="s">
        <v>4</v>
      </c>
    </row>
    <row r="93" spans="1:9" ht="17.45" customHeight="1" x14ac:dyDescent="0.25">
      <c r="A93" s="18" t="s">
        <v>377</v>
      </c>
      <c r="B93" s="24" t="s">
        <v>378</v>
      </c>
      <c r="C93" s="25" t="s">
        <v>5</v>
      </c>
      <c r="D93" s="26"/>
      <c r="E93" s="26">
        <v>170</v>
      </c>
      <c r="F93" s="27">
        <v>40.130000000000003</v>
      </c>
      <c r="G93" s="27">
        <v>6822.1</v>
      </c>
      <c r="H93" s="61" t="s">
        <v>240</v>
      </c>
      <c r="I93" s="99" t="s">
        <v>4</v>
      </c>
    </row>
    <row r="94" spans="1:9" ht="17.45" customHeight="1" x14ac:dyDescent="0.25">
      <c r="A94" s="108" t="s">
        <v>379</v>
      </c>
      <c r="B94" s="107" t="s">
        <v>380</v>
      </c>
      <c r="C94" s="20"/>
      <c r="D94" s="21"/>
      <c r="E94" s="21"/>
      <c r="F94" s="22"/>
      <c r="G94" s="22"/>
      <c r="H94" s="60"/>
      <c r="I94" s="60"/>
    </row>
    <row r="95" spans="1:9" ht="25.5" x14ac:dyDescent="0.25">
      <c r="A95" s="18" t="s">
        <v>381</v>
      </c>
      <c r="B95" s="24" t="s">
        <v>382</v>
      </c>
      <c r="C95" s="25" t="s">
        <v>2</v>
      </c>
      <c r="D95" s="26"/>
      <c r="E95" s="26">
        <v>2</v>
      </c>
      <c r="F95" s="27">
        <v>520.72</v>
      </c>
      <c r="G95" s="27">
        <v>1041.44</v>
      </c>
      <c r="H95" s="61" t="s">
        <v>254</v>
      </c>
      <c r="I95" s="98" t="s">
        <v>225</v>
      </c>
    </row>
    <row r="96" spans="1:9" ht="25.5" x14ac:dyDescent="0.25">
      <c r="A96" s="18" t="s">
        <v>383</v>
      </c>
      <c r="B96" s="24" t="s">
        <v>384</v>
      </c>
      <c r="C96" s="25" t="s">
        <v>2</v>
      </c>
      <c r="D96" s="26"/>
      <c r="E96" s="26">
        <v>6</v>
      </c>
      <c r="F96" s="27">
        <v>520.72</v>
      </c>
      <c r="G96" s="27">
        <v>3124.32</v>
      </c>
      <c r="H96" s="61" t="s">
        <v>254</v>
      </c>
      <c r="I96" s="98" t="s">
        <v>225</v>
      </c>
    </row>
    <row r="97" spans="1:9" ht="25.5" x14ac:dyDescent="0.25">
      <c r="A97" s="18" t="s">
        <v>385</v>
      </c>
      <c r="B97" s="24" t="s">
        <v>386</v>
      </c>
      <c r="C97" s="25" t="s">
        <v>2</v>
      </c>
      <c r="D97" s="26"/>
      <c r="E97" s="26">
        <v>2</v>
      </c>
      <c r="F97" s="27">
        <v>558.02</v>
      </c>
      <c r="G97" s="27">
        <v>1116.04</v>
      </c>
      <c r="H97" s="61" t="s">
        <v>254</v>
      </c>
      <c r="I97" s="111" t="s">
        <v>226</v>
      </c>
    </row>
    <row r="98" spans="1:9" ht="25.5" x14ac:dyDescent="0.25">
      <c r="A98" s="18" t="s">
        <v>387</v>
      </c>
      <c r="B98" s="24" t="s">
        <v>388</v>
      </c>
      <c r="C98" s="25" t="s">
        <v>2</v>
      </c>
      <c r="D98" s="26"/>
      <c r="E98" s="26">
        <v>2</v>
      </c>
      <c r="F98" s="27">
        <v>558.02</v>
      </c>
      <c r="G98" s="27">
        <v>1116.04</v>
      </c>
      <c r="H98" s="61" t="s">
        <v>254</v>
      </c>
      <c r="I98" s="111" t="s">
        <v>226</v>
      </c>
    </row>
    <row r="99" spans="1:9" ht="25.5" x14ac:dyDescent="0.25">
      <c r="A99" s="18" t="s">
        <v>389</v>
      </c>
      <c r="B99" s="24" t="s">
        <v>390</v>
      </c>
      <c r="C99" s="25" t="s">
        <v>2</v>
      </c>
      <c r="D99" s="26"/>
      <c r="E99" s="26">
        <v>1</v>
      </c>
      <c r="F99" s="27">
        <v>558.02</v>
      </c>
      <c r="G99" s="27">
        <v>558.02</v>
      </c>
      <c r="H99" s="61" t="s">
        <v>254</v>
      </c>
      <c r="I99" s="111" t="s">
        <v>226</v>
      </c>
    </row>
    <row r="100" spans="1:9" ht="17.45" customHeight="1" x14ac:dyDescent="0.25">
      <c r="A100" s="32" t="s">
        <v>642</v>
      </c>
      <c r="B100" s="33"/>
      <c r="C100" s="34"/>
      <c r="D100" s="34"/>
      <c r="E100" s="34"/>
      <c r="F100" s="35"/>
      <c r="G100" s="36">
        <v>35368.019999999997</v>
      </c>
      <c r="H100" s="63"/>
      <c r="I100" s="63"/>
    </row>
    <row r="101" spans="1:9" ht="17.45" customHeight="1" x14ac:dyDescent="0.25">
      <c r="A101" s="13">
        <v>6</v>
      </c>
      <c r="B101" s="14" t="s">
        <v>391</v>
      </c>
      <c r="C101" s="15"/>
      <c r="D101" s="16"/>
      <c r="E101" s="16"/>
      <c r="F101" s="17"/>
      <c r="G101" s="17"/>
      <c r="H101" s="64"/>
      <c r="I101" s="64"/>
    </row>
    <row r="102" spans="1:9" ht="17.45" customHeight="1" x14ac:dyDescent="0.25">
      <c r="A102" s="23" t="s">
        <v>392</v>
      </c>
      <c r="B102" s="24" t="s">
        <v>393</v>
      </c>
      <c r="C102" s="25" t="s">
        <v>2</v>
      </c>
      <c r="D102" s="26"/>
      <c r="E102" s="26">
        <v>1</v>
      </c>
      <c r="F102" s="27">
        <v>6502.58</v>
      </c>
      <c r="G102" s="27">
        <v>6502.58</v>
      </c>
      <c r="H102" s="61" t="s">
        <v>254</v>
      </c>
      <c r="I102" s="61" t="s">
        <v>221</v>
      </c>
    </row>
    <row r="103" spans="1:9" ht="17.45" customHeight="1" x14ac:dyDescent="0.25">
      <c r="A103" s="23" t="s">
        <v>394</v>
      </c>
      <c r="B103" s="24" t="s">
        <v>395</v>
      </c>
      <c r="C103" s="25" t="s">
        <v>7</v>
      </c>
      <c r="D103" s="26"/>
      <c r="E103" s="26">
        <v>1687.44</v>
      </c>
      <c r="F103" s="27">
        <v>1.35</v>
      </c>
      <c r="G103" s="27">
        <v>2278.04</v>
      </c>
      <c r="H103" s="61" t="s">
        <v>254</v>
      </c>
      <c r="I103" s="61" t="s">
        <v>220</v>
      </c>
    </row>
    <row r="104" spans="1:9" ht="17.45" customHeight="1" x14ac:dyDescent="0.25">
      <c r="A104" s="32" t="s">
        <v>643</v>
      </c>
      <c r="B104" s="33"/>
      <c r="C104" s="34"/>
      <c r="D104" s="34"/>
      <c r="E104" s="34"/>
      <c r="F104" s="35"/>
      <c r="G104" s="38">
        <v>8780.619999999999</v>
      </c>
      <c r="H104" s="63"/>
      <c r="I104" s="63"/>
    </row>
    <row r="105" spans="1:9" ht="30" customHeight="1" x14ac:dyDescent="0.25">
      <c r="A105" s="39" t="s">
        <v>396</v>
      </c>
      <c r="B105" s="40"/>
      <c r="C105" s="41"/>
      <c r="D105" s="41"/>
      <c r="E105" s="41"/>
      <c r="F105" s="42"/>
      <c r="G105" s="43">
        <v>1521576.62</v>
      </c>
      <c r="H105" s="65"/>
      <c r="I105" s="65"/>
    </row>
    <row r="106" spans="1:9" ht="65.45" customHeight="1" x14ac:dyDescent="0.25">
      <c r="A106" s="46"/>
      <c r="B106" s="46"/>
      <c r="C106" s="46"/>
      <c r="E106" s="263"/>
      <c r="F106" s="263"/>
      <c r="G106" s="263"/>
      <c r="H106" s="66"/>
      <c r="I106" s="66"/>
    </row>
    <row r="107" spans="1:9" ht="15" customHeight="1" x14ac:dyDescent="0.25">
      <c r="A107" s="48"/>
      <c r="B107" s="44"/>
      <c r="C107" s="44"/>
      <c r="D107" s="106"/>
      <c r="E107" s="261"/>
      <c r="F107" s="261"/>
      <c r="G107" s="261"/>
      <c r="H107" s="261"/>
      <c r="I107" s="261"/>
    </row>
    <row r="108" spans="1:9" ht="15" customHeight="1" x14ac:dyDescent="0.25">
      <c r="A108" s="44"/>
      <c r="B108" s="45" t="s">
        <v>397</v>
      </c>
      <c r="C108" s="44"/>
      <c r="E108" s="258" t="s">
        <v>398</v>
      </c>
      <c r="F108" s="258"/>
      <c r="G108" s="258"/>
      <c r="H108" s="258"/>
      <c r="I108" s="258"/>
    </row>
    <row r="109" spans="1:9" ht="15" customHeight="1" x14ac:dyDescent="0.25">
      <c r="A109" s="44"/>
      <c r="B109" s="49" t="s">
        <v>399</v>
      </c>
      <c r="C109" s="44"/>
      <c r="E109" s="259" t="s">
        <v>230</v>
      </c>
      <c r="F109" s="260"/>
      <c r="G109" s="260"/>
      <c r="H109" s="260"/>
      <c r="I109" s="260"/>
    </row>
    <row r="110" spans="1:9" ht="15" customHeight="1" x14ac:dyDescent="0.25">
      <c r="A110" s="44"/>
      <c r="B110" s="49" t="s">
        <v>400</v>
      </c>
      <c r="C110" s="44"/>
      <c r="D110" s="260"/>
      <c r="E110" s="260"/>
      <c r="F110" s="260"/>
      <c r="G110" s="260"/>
      <c r="H110" s="66"/>
      <c r="I110" s="66"/>
    </row>
    <row r="111" spans="1:9" ht="15" customHeight="1" x14ac:dyDescent="0.25">
      <c r="A111" s="44"/>
      <c r="B111" s="49" t="s">
        <v>401</v>
      </c>
      <c r="C111" s="44"/>
      <c r="D111" s="260"/>
      <c r="E111" s="260"/>
      <c r="F111" s="260"/>
      <c r="G111" s="260"/>
      <c r="H111" s="66"/>
      <c r="I111" s="66"/>
    </row>
    <row r="112" spans="1:9" ht="19.149999999999999" customHeight="1" x14ac:dyDescent="0.25">
      <c r="A112" s="44"/>
      <c r="B112" s="49"/>
      <c r="C112" s="44"/>
      <c r="D112" s="49"/>
      <c r="E112" s="49"/>
      <c r="F112" s="49"/>
      <c r="G112" s="49"/>
      <c r="H112" s="66"/>
      <c r="I112" s="66"/>
    </row>
    <row r="113" spans="1:9" ht="19.149999999999999" customHeight="1" x14ac:dyDescent="0.25">
      <c r="A113" s="6" t="s">
        <v>232</v>
      </c>
      <c r="B113" s="10" t="s">
        <v>233</v>
      </c>
      <c r="D113" s="10"/>
      <c r="E113" s="10"/>
      <c r="F113" s="56"/>
      <c r="G113" s="1"/>
    </row>
    <row r="114" spans="1:9" ht="19.149999999999999" customHeight="1" x14ac:dyDescent="0.25">
      <c r="A114" s="6" t="s">
        <v>235</v>
      </c>
      <c r="B114" s="218" t="s">
        <v>236</v>
      </c>
      <c r="E114" s="8"/>
      <c r="F114" s="57"/>
      <c r="G114" s="1"/>
    </row>
    <row r="115" spans="1:9" ht="19.149999999999999" customHeight="1" x14ac:dyDescent="0.25">
      <c r="A115" s="6" t="s">
        <v>238</v>
      </c>
      <c r="B115" s="218" t="s">
        <v>239</v>
      </c>
      <c r="E115" s="8"/>
      <c r="F115" s="57"/>
      <c r="G115" s="1"/>
    </row>
    <row r="116" spans="1:9" ht="19.5" customHeight="1" x14ac:dyDescent="0.25">
      <c r="A116" s="249"/>
      <c r="B116" s="249"/>
      <c r="C116" s="249"/>
      <c r="D116" s="249"/>
      <c r="E116" s="249"/>
      <c r="F116" s="249"/>
      <c r="G116" s="249"/>
      <c r="H116" s="249"/>
      <c r="I116" s="249"/>
    </row>
    <row r="117" spans="1:9" ht="21.95" customHeight="1" x14ac:dyDescent="0.25">
      <c r="A117" s="250" t="s">
        <v>1</v>
      </c>
      <c r="B117" s="252" t="s">
        <v>244</v>
      </c>
      <c r="C117" s="254" t="s">
        <v>2</v>
      </c>
      <c r="D117" s="256" t="s">
        <v>231</v>
      </c>
      <c r="E117" s="256" t="s">
        <v>245</v>
      </c>
      <c r="F117" s="245" t="s">
        <v>246</v>
      </c>
      <c r="G117" s="247" t="s">
        <v>247</v>
      </c>
      <c r="H117" s="243" t="s">
        <v>248</v>
      </c>
      <c r="I117" s="243" t="s">
        <v>249</v>
      </c>
    </row>
    <row r="118" spans="1:9" ht="21.95" customHeight="1" x14ac:dyDescent="0.25">
      <c r="A118" s="251"/>
      <c r="B118" s="253"/>
      <c r="C118" s="255"/>
      <c r="D118" s="257"/>
      <c r="E118" s="257"/>
      <c r="F118" s="246"/>
      <c r="G118" s="248"/>
      <c r="H118" s="244"/>
      <c r="I118" s="244"/>
    </row>
    <row r="119" spans="1:9" ht="18" customHeight="1" x14ac:dyDescent="0.25">
      <c r="A119" s="13">
        <v>1</v>
      </c>
      <c r="B119" s="14" t="s">
        <v>251</v>
      </c>
      <c r="C119" s="15"/>
      <c r="D119" s="16" t="s">
        <v>13</v>
      </c>
      <c r="E119" s="16"/>
      <c r="F119" s="17"/>
      <c r="G119" s="16"/>
      <c r="H119" s="59"/>
      <c r="I119" s="59"/>
    </row>
    <row r="120" spans="1:9" ht="18" customHeight="1" x14ac:dyDescent="0.25">
      <c r="A120" s="18" t="s">
        <v>252</v>
      </c>
      <c r="B120" s="19" t="s">
        <v>253</v>
      </c>
      <c r="C120" s="20" t="s">
        <v>7</v>
      </c>
      <c r="D120" s="21" t="s">
        <v>13</v>
      </c>
      <c r="E120" s="221">
        <v>6</v>
      </c>
      <c r="F120" s="22">
        <v>431.32</v>
      </c>
      <c r="G120" s="22">
        <v>2587.92</v>
      </c>
      <c r="H120" s="100" t="s">
        <v>227</v>
      </c>
      <c r="I120" s="100" t="s">
        <v>254</v>
      </c>
    </row>
    <row r="121" spans="1:9" ht="18" customHeight="1" x14ac:dyDescent="0.25">
      <c r="A121" s="23" t="s">
        <v>255</v>
      </c>
      <c r="B121" s="24" t="s">
        <v>256</v>
      </c>
      <c r="C121" s="25" t="s">
        <v>2</v>
      </c>
      <c r="D121" s="26" t="s">
        <v>13</v>
      </c>
      <c r="E121" s="221">
        <v>1</v>
      </c>
      <c r="F121" s="27">
        <v>6502.58</v>
      </c>
      <c r="G121" s="27">
        <v>6502.58</v>
      </c>
      <c r="H121" s="101" t="s">
        <v>221</v>
      </c>
      <c r="I121" s="101" t="s">
        <v>254</v>
      </c>
    </row>
    <row r="122" spans="1:9" ht="18" customHeight="1" x14ac:dyDescent="0.25">
      <c r="A122" s="23" t="s">
        <v>257</v>
      </c>
      <c r="B122" s="24" t="s">
        <v>258</v>
      </c>
      <c r="C122" s="25" t="s">
        <v>2</v>
      </c>
      <c r="D122" s="26" t="s">
        <v>13</v>
      </c>
      <c r="E122" s="221">
        <v>1</v>
      </c>
      <c r="F122" s="27">
        <v>39665.9</v>
      </c>
      <c r="G122" s="27">
        <v>39665.9</v>
      </c>
      <c r="H122" s="101" t="s">
        <v>222</v>
      </c>
      <c r="I122" s="101" t="s">
        <v>254</v>
      </c>
    </row>
    <row r="123" spans="1:9" ht="18" customHeight="1" x14ac:dyDescent="0.25">
      <c r="A123" s="32" t="s">
        <v>626</v>
      </c>
      <c r="B123" s="33"/>
      <c r="C123" s="34"/>
      <c r="D123" s="34"/>
      <c r="E123" s="213"/>
      <c r="F123" s="35"/>
      <c r="G123" s="36">
        <v>48756.4</v>
      </c>
      <c r="H123" s="102"/>
      <c r="I123" s="102"/>
    </row>
    <row r="124" spans="1:9" ht="18" customHeight="1" x14ac:dyDescent="0.25">
      <c r="A124" s="13">
        <v>2</v>
      </c>
      <c r="B124" s="14" t="s">
        <v>259</v>
      </c>
      <c r="C124" s="15"/>
      <c r="D124" s="16" t="s">
        <v>13</v>
      </c>
      <c r="E124" s="214"/>
      <c r="F124" s="17"/>
      <c r="G124" s="16"/>
      <c r="H124" s="103"/>
      <c r="I124" s="103"/>
    </row>
    <row r="125" spans="1:9" ht="18" customHeight="1" x14ac:dyDescent="0.25">
      <c r="A125" s="18" t="s">
        <v>260</v>
      </c>
      <c r="B125" s="19" t="s">
        <v>261</v>
      </c>
      <c r="C125" s="20" t="s">
        <v>7</v>
      </c>
      <c r="D125" s="21" t="s">
        <v>13</v>
      </c>
      <c r="E125" s="221">
        <v>3374.88</v>
      </c>
      <c r="F125" s="22">
        <v>0.54</v>
      </c>
      <c r="G125" s="22">
        <v>1822.44</v>
      </c>
      <c r="H125" s="100" t="s">
        <v>155</v>
      </c>
      <c r="I125" s="100" t="s">
        <v>237</v>
      </c>
    </row>
    <row r="126" spans="1:9" ht="25.5" x14ac:dyDescent="0.25">
      <c r="A126" s="18" t="s">
        <v>262</v>
      </c>
      <c r="B126" s="19" t="s">
        <v>263</v>
      </c>
      <c r="C126" s="20" t="s">
        <v>6</v>
      </c>
      <c r="D126" s="21" t="s">
        <v>13</v>
      </c>
      <c r="E126" s="221">
        <v>1768.1279999999999</v>
      </c>
      <c r="F126" s="22">
        <v>5.72</v>
      </c>
      <c r="G126" s="22">
        <v>10113.69</v>
      </c>
      <c r="H126" s="100" t="s">
        <v>111</v>
      </c>
      <c r="I126" s="100" t="s">
        <v>237</v>
      </c>
    </row>
    <row r="127" spans="1:9" ht="18" customHeight="1" x14ac:dyDescent="0.25">
      <c r="A127" s="18" t="s">
        <v>264</v>
      </c>
      <c r="B127" s="24" t="s">
        <v>265</v>
      </c>
      <c r="C127" s="25" t="s">
        <v>6</v>
      </c>
      <c r="D127" s="26" t="s">
        <v>13</v>
      </c>
      <c r="E127" s="221">
        <v>789.85</v>
      </c>
      <c r="F127" s="27">
        <v>8.67</v>
      </c>
      <c r="G127" s="27">
        <v>6848</v>
      </c>
      <c r="H127" s="101" t="s">
        <v>152</v>
      </c>
      <c r="I127" s="101" t="s">
        <v>237</v>
      </c>
    </row>
    <row r="128" spans="1:9" ht="18" customHeight="1" x14ac:dyDescent="0.25">
      <c r="A128" s="18" t="s">
        <v>266</v>
      </c>
      <c r="B128" s="24" t="s">
        <v>627</v>
      </c>
      <c r="C128" s="25" t="s">
        <v>140</v>
      </c>
      <c r="D128" s="26">
        <v>1</v>
      </c>
      <c r="E128" s="221">
        <v>789.85</v>
      </c>
      <c r="F128" s="27">
        <v>2.29</v>
      </c>
      <c r="G128" s="27">
        <v>1808.76</v>
      </c>
      <c r="H128" s="101" t="s">
        <v>142</v>
      </c>
      <c r="I128" s="101" t="s">
        <v>237</v>
      </c>
    </row>
    <row r="129" spans="1:9" ht="18" customHeight="1" x14ac:dyDescent="0.25">
      <c r="A129" s="18" t="s">
        <v>267</v>
      </c>
      <c r="B129" s="24" t="s">
        <v>268</v>
      </c>
      <c r="C129" s="25" t="s">
        <v>6</v>
      </c>
      <c r="D129" s="26" t="s">
        <v>13</v>
      </c>
      <c r="E129" s="221">
        <v>789.85</v>
      </c>
      <c r="F129" s="27">
        <v>1.94</v>
      </c>
      <c r="G129" s="27">
        <v>1532.31</v>
      </c>
      <c r="H129" s="101" t="s">
        <v>127</v>
      </c>
      <c r="I129" s="101" t="s">
        <v>237</v>
      </c>
    </row>
    <row r="130" spans="1:9" ht="25.5" x14ac:dyDescent="0.25">
      <c r="A130" s="18" t="s">
        <v>269</v>
      </c>
      <c r="B130" s="19" t="s">
        <v>270</v>
      </c>
      <c r="C130" s="20" t="s">
        <v>6</v>
      </c>
      <c r="D130" s="21" t="s">
        <v>13</v>
      </c>
      <c r="E130" s="96">
        <v>73.67</v>
      </c>
      <c r="F130" s="22">
        <v>215.17</v>
      </c>
      <c r="G130" s="22">
        <v>15851.57</v>
      </c>
      <c r="H130" s="100" t="s">
        <v>112</v>
      </c>
      <c r="I130" s="100" t="s">
        <v>237</v>
      </c>
    </row>
    <row r="131" spans="1:9" x14ac:dyDescent="0.25">
      <c r="A131" s="18" t="s">
        <v>271</v>
      </c>
      <c r="B131" s="19" t="s">
        <v>272</v>
      </c>
      <c r="C131" s="20" t="s">
        <v>6</v>
      </c>
      <c r="D131" s="21" t="s">
        <v>13</v>
      </c>
      <c r="E131" s="95">
        <v>73.67</v>
      </c>
      <c r="F131" s="22">
        <v>32.97</v>
      </c>
      <c r="G131" s="22">
        <v>2428.9</v>
      </c>
      <c r="H131" s="100" t="s">
        <v>114</v>
      </c>
      <c r="I131" s="100" t="s">
        <v>237</v>
      </c>
    </row>
    <row r="132" spans="1:9" ht="18" customHeight="1" x14ac:dyDescent="0.25">
      <c r="A132" s="18" t="s">
        <v>273</v>
      </c>
      <c r="B132" s="24" t="s">
        <v>274</v>
      </c>
      <c r="C132" s="25" t="s">
        <v>6</v>
      </c>
      <c r="D132" s="26" t="s">
        <v>13</v>
      </c>
      <c r="E132" s="95">
        <v>92.09</v>
      </c>
      <c r="F132" s="27">
        <v>8.67</v>
      </c>
      <c r="G132" s="27">
        <v>798.42</v>
      </c>
      <c r="H132" s="101" t="s">
        <v>152</v>
      </c>
      <c r="I132" s="101" t="s">
        <v>237</v>
      </c>
    </row>
    <row r="133" spans="1:9" ht="18" customHeight="1" x14ac:dyDescent="0.25">
      <c r="A133" s="18" t="s">
        <v>275</v>
      </c>
      <c r="B133" s="24" t="s">
        <v>627</v>
      </c>
      <c r="C133" s="25" t="s">
        <v>140</v>
      </c>
      <c r="D133" s="26">
        <v>1</v>
      </c>
      <c r="E133" s="95">
        <v>92.09</v>
      </c>
      <c r="F133" s="27">
        <v>2.29</v>
      </c>
      <c r="G133" s="27">
        <v>210.89</v>
      </c>
      <c r="H133" s="101" t="s">
        <v>142</v>
      </c>
      <c r="I133" s="101" t="s">
        <v>237</v>
      </c>
    </row>
    <row r="134" spans="1:9" ht="18" customHeight="1" x14ac:dyDescent="0.25">
      <c r="A134" s="18" t="s">
        <v>276</v>
      </c>
      <c r="B134" s="24" t="s">
        <v>268</v>
      </c>
      <c r="C134" s="25" t="s">
        <v>6</v>
      </c>
      <c r="D134" s="26" t="s">
        <v>13</v>
      </c>
      <c r="E134" s="95">
        <v>92.09</v>
      </c>
      <c r="F134" s="27">
        <v>1.94</v>
      </c>
      <c r="G134" s="27">
        <v>178.65</v>
      </c>
      <c r="H134" s="101" t="s">
        <v>127</v>
      </c>
      <c r="I134" s="101" t="s">
        <v>237</v>
      </c>
    </row>
    <row r="135" spans="1:9" ht="25.5" x14ac:dyDescent="0.25">
      <c r="A135" s="18" t="s">
        <v>277</v>
      </c>
      <c r="B135" s="24" t="s">
        <v>278</v>
      </c>
      <c r="C135" s="25" t="s">
        <v>6</v>
      </c>
      <c r="D135" s="26" t="s">
        <v>13</v>
      </c>
      <c r="E135" s="221">
        <v>949.18</v>
      </c>
      <c r="F135" s="27">
        <v>5.72</v>
      </c>
      <c r="G135" s="27">
        <v>5429.31</v>
      </c>
      <c r="H135" s="101" t="s">
        <v>111</v>
      </c>
      <c r="I135" s="101" t="s">
        <v>237</v>
      </c>
    </row>
    <row r="136" spans="1:9" ht="18" customHeight="1" x14ac:dyDescent="0.25">
      <c r="A136" s="18" t="s">
        <v>279</v>
      </c>
      <c r="B136" s="24" t="s">
        <v>280</v>
      </c>
      <c r="C136" s="25" t="s">
        <v>6</v>
      </c>
      <c r="D136" s="26" t="s">
        <v>13</v>
      </c>
      <c r="E136" s="221">
        <v>1186.48</v>
      </c>
      <c r="F136" s="27">
        <v>8.67</v>
      </c>
      <c r="G136" s="27">
        <v>10286.780000000001</v>
      </c>
      <c r="H136" s="101" t="s">
        <v>152</v>
      </c>
      <c r="I136" s="101" t="s">
        <v>237</v>
      </c>
    </row>
    <row r="137" spans="1:9" ht="18" customHeight="1" x14ac:dyDescent="0.25">
      <c r="A137" s="18" t="s">
        <v>281</v>
      </c>
      <c r="B137" s="24" t="s">
        <v>627</v>
      </c>
      <c r="C137" s="25" t="s">
        <v>140</v>
      </c>
      <c r="D137" s="26">
        <v>1</v>
      </c>
      <c r="E137" s="221">
        <v>1186.48</v>
      </c>
      <c r="F137" s="27">
        <v>2.29</v>
      </c>
      <c r="G137" s="27">
        <v>2717.04</v>
      </c>
      <c r="H137" s="101" t="s">
        <v>142</v>
      </c>
      <c r="I137" s="101" t="s">
        <v>237</v>
      </c>
    </row>
    <row r="138" spans="1:9" ht="18" customHeight="1" x14ac:dyDescent="0.25">
      <c r="A138" s="18" t="s">
        <v>282</v>
      </c>
      <c r="B138" s="24" t="s">
        <v>268</v>
      </c>
      <c r="C138" s="25" t="s">
        <v>6</v>
      </c>
      <c r="D138" s="26" t="s">
        <v>13</v>
      </c>
      <c r="E138" s="221">
        <v>1186.48</v>
      </c>
      <c r="F138" s="27">
        <v>1.94</v>
      </c>
      <c r="G138" s="27">
        <v>2301.77</v>
      </c>
      <c r="H138" s="101" t="s">
        <v>127</v>
      </c>
      <c r="I138" s="101" t="s">
        <v>237</v>
      </c>
    </row>
    <row r="139" spans="1:9" ht="25.5" x14ac:dyDescent="0.25">
      <c r="A139" s="18" t="s">
        <v>283</v>
      </c>
      <c r="B139" s="24" t="s">
        <v>284</v>
      </c>
      <c r="C139" s="25" t="s">
        <v>6</v>
      </c>
      <c r="D139" s="26" t="s">
        <v>13</v>
      </c>
      <c r="E139" s="221">
        <v>1136.25</v>
      </c>
      <c r="F139" s="27">
        <v>14.8</v>
      </c>
      <c r="G139" s="22">
        <v>16816.5</v>
      </c>
      <c r="H139" s="101" t="s">
        <v>119</v>
      </c>
      <c r="I139" s="101" t="s">
        <v>237</v>
      </c>
    </row>
    <row r="140" spans="1:9" ht="18" customHeight="1" x14ac:dyDescent="0.25">
      <c r="A140" s="18" t="s">
        <v>285</v>
      </c>
      <c r="B140" s="24" t="s">
        <v>286</v>
      </c>
      <c r="C140" s="25" t="s">
        <v>6</v>
      </c>
      <c r="D140" s="26" t="s">
        <v>13</v>
      </c>
      <c r="E140" s="221">
        <v>949.18</v>
      </c>
      <c r="F140" s="27">
        <v>18.04</v>
      </c>
      <c r="G140" s="27">
        <v>17123.21</v>
      </c>
      <c r="H140" s="101" t="s">
        <v>214</v>
      </c>
      <c r="I140" s="101" t="s">
        <v>254</v>
      </c>
    </row>
    <row r="141" spans="1:9" ht="18" customHeight="1" x14ac:dyDescent="0.25">
      <c r="A141" s="18" t="s">
        <v>287</v>
      </c>
      <c r="B141" s="24" t="s">
        <v>288</v>
      </c>
      <c r="C141" s="25" t="s">
        <v>6</v>
      </c>
      <c r="D141" s="26" t="s">
        <v>13</v>
      </c>
      <c r="E141" s="221">
        <v>1186.48</v>
      </c>
      <c r="F141" s="27">
        <v>8.67</v>
      </c>
      <c r="G141" s="27">
        <v>10286.780000000001</v>
      </c>
      <c r="H141" s="101" t="s">
        <v>152</v>
      </c>
      <c r="I141" s="101" t="s">
        <v>237</v>
      </c>
    </row>
    <row r="142" spans="1:9" ht="18" customHeight="1" x14ac:dyDescent="0.25">
      <c r="A142" s="18" t="s">
        <v>289</v>
      </c>
      <c r="B142" s="24" t="s">
        <v>628</v>
      </c>
      <c r="C142" s="25" t="s">
        <v>140</v>
      </c>
      <c r="D142" s="26">
        <v>5</v>
      </c>
      <c r="E142" s="221">
        <v>5932.38</v>
      </c>
      <c r="F142" s="27">
        <v>2.29</v>
      </c>
      <c r="G142" s="27">
        <v>13585.15</v>
      </c>
      <c r="H142" s="101" t="s">
        <v>142</v>
      </c>
      <c r="I142" s="101" t="s">
        <v>237</v>
      </c>
    </row>
    <row r="143" spans="1:9" ht="18" customHeight="1" x14ac:dyDescent="0.25">
      <c r="A143" s="18" t="s">
        <v>290</v>
      </c>
      <c r="B143" s="24" t="s">
        <v>291</v>
      </c>
      <c r="C143" s="25" t="s">
        <v>7</v>
      </c>
      <c r="D143" s="26" t="s">
        <v>13</v>
      </c>
      <c r="E143" s="221">
        <v>8479.3799999999992</v>
      </c>
      <c r="F143" s="27">
        <v>3.24</v>
      </c>
      <c r="G143" s="22">
        <v>27473.19</v>
      </c>
      <c r="H143" s="101" t="s">
        <v>124</v>
      </c>
      <c r="I143" s="101" t="s">
        <v>237</v>
      </c>
    </row>
    <row r="144" spans="1:9" ht="18" customHeight="1" x14ac:dyDescent="0.25">
      <c r="A144" s="32" t="s">
        <v>629</v>
      </c>
      <c r="B144" s="33"/>
      <c r="C144" s="34"/>
      <c r="D144" s="34"/>
      <c r="E144" s="213"/>
      <c r="F144" s="35"/>
      <c r="G144" s="36">
        <v>147613.35999999999</v>
      </c>
      <c r="H144" s="102"/>
      <c r="I144" s="102"/>
    </row>
    <row r="145" spans="1:9" ht="18" customHeight="1" x14ac:dyDescent="0.25">
      <c r="A145" s="13">
        <v>3</v>
      </c>
      <c r="B145" s="14" t="s">
        <v>292</v>
      </c>
      <c r="C145" s="15"/>
      <c r="D145" s="16" t="s">
        <v>13</v>
      </c>
      <c r="E145" s="214"/>
      <c r="F145" s="17"/>
      <c r="G145" s="17"/>
      <c r="H145" s="103"/>
      <c r="I145" s="103"/>
    </row>
    <row r="146" spans="1:9" ht="18" customHeight="1" x14ac:dyDescent="0.25">
      <c r="A146" s="18" t="s">
        <v>293</v>
      </c>
      <c r="B146" s="19" t="s">
        <v>294</v>
      </c>
      <c r="C146" s="20" t="s">
        <v>6</v>
      </c>
      <c r="D146" s="21" t="s">
        <v>13</v>
      </c>
      <c r="E146" s="221">
        <v>133.18</v>
      </c>
      <c r="F146" s="22">
        <v>17.079999999999998</v>
      </c>
      <c r="G146" s="22">
        <v>2274.71</v>
      </c>
      <c r="H146" s="100" t="s">
        <v>116</v>
      </c>
      <c r="I146" s="100" t="s">
        <v>237</v>
      </c>
    </row>
    <row r="147" spans="1:9" ht="18" customHeight="1" x14ac:dyDescent="0.25">
      <c r="A147" s="18" t="s">
        <v>295</v>
      </c>
      <c r="B147" s="24" t="s">
        <v>265</v>
      </c>
      <c r="C147" s="25" t="s">
        <v>6</v>
      </c>
      <c r="D147" s="26" t="s">
        <v>13</v>
      </c>
      <c r="E147" s="221">
        <v>44.78</v>
      </c>
      <c r="F147" s="27">
        <v>8.67</v>
      </c>
      <c r="G147" s="27">
        <v>388.24</v>
      </c>
      <c r="H147" s="101" t="s">
        <v>152</v>
      </c>
      <c r="I147" s="101" t="s">
        <v>237</v>
      </c>
    </row>
    <row r="148" spans="1:9" ht="18" customHeight="1" x14ac:dyDescent="0.25">
      <c r="A148" s="18" t="s">
        <v>296</v>
      </c>
      <c r="B148" s="24" t="s">
        <v>627</v>
      </c>
      <c r="C148" s="25" t="s">
        <v>140</v>
      </c>
      <c r="D148" s="26">
        <v>1</v>
      </c>
      <c r="E148" s="221">
        <v>44.78</v>
      </c>
      <c r="F148" s="27">
        <v>2.29</v>
      </c>
      <c r="G148" s="27">
        <v>102.55</v>
      </c>
      <c r="H148" s="101" t="s">
        <v>142</v>
      </c>
      <c r="I148" s="101" t="s">
        <v>237</v>
      </c>
    </row>
    <row r="149" spans="1:9" ht="18" customHeight="1" x14ac:dyDescent="0.25">
      <c r="A149" s="18" t="s">
        <v>297</v>
      </c>
      <c r="B149" s="24" t="s">
        <v>268</v>
      </c>
      <c r="C149" s="25" t="s">
        <v>6</v>
      </c>
      <c r="D149" s="26" t="s">
        <v>13</v>
      </c>
      <c r="E149" s="221">
        <v>44.78</v>
      </c>
      <c r="F149" s="27">
        <v>1.94</v>
      </c>
      <c r="G149" s="27">
        <v>86.87</v>
      </c>
      <c r="H149" s="101" t="s">
        <v>127</v>
      </c>
      <c r="I149" s="101" t="s">
        <v>237</v>
      </c>
    </row>
    <row r="150" spans="1:9" ht="18" customHeight="1" x14ac:dyDescent="0.25">
      <c r="A150" s="18" t="s">
        <v>298</v>
      </c>
      <c r="B150" s="19" t="s">
        <v>299</v>
      </c>
      <c r="C150" s="20" t="s">
        <v>6</v>
      </c>
      <c r="D150" s="21" t="s">
        <v>13</v>
      </c>
      <c r="E150" s="96">
        <v>9</v>
      </c>
      <c r="F150" s="22">
        <v>257.14</v>
      </c>
      <c r="G150" s="22">
        <v>2314.2600000000002</v>
      </c>
      <c r="H150" s="100" t="s">
        <v>113</v>
      </c>
      <c r="I150" s="100" t="s">
        <v>237</v>
      </c>
    </row>
    <row r="151" spans="1:9" ht="18" customHeight="1" x14ac:dyDescent="0.25">
      <c r="A151" s="18" t="s">
        <v>300</v>
      </c>
      <c r="B151" s="19" t="s">
        <v>301</v>
      </c>
      <c r="C151" s="20" t="s">
        <v>6</v>
      </c>
      <c r="D151" s="21" t="s">
        <v>13</v>
      </c>
      <c r="E151" s="26">
        <v>11.25</v>
      </c>
      <c r="F151" s="22">
        <v>47.63</v>
      </c>
      <c r="G151" s="22">
        <v>535.84</v>
      </c>
      <c r="H151" s="100" t="s">
        <v>115</v>
      </c>
      <c r="I151" s="100" t="s">
        <v>237</v>
      </c>
    </row>
    <row r="152" spans="1:9" ht="18" customHeight="1" x14ac:dyDescent="0.25">
      <c r="A152" s="18" t="s">
        <v>302</v>
      </c>
      <c r="B152" s="24" t="s">
        <v>274</v>
      </c>
      <c r="C152" s="25" t="s">
        <v>6</v>
      </c>
      <c r="D152" s="26" t="s">
        <v>13</v>
      </c>
      <c r="E152" s="26">
        <v>11.25</v>
      </c>
      <c r="F152" s="27">
        <v>8.67</v>
      </c>
      <c r="G152" s="27">
        <v>97.54</v>
      </c>
      <c r="H152" s="101" t="s">
        <v>152</v>
      </c>
      <c r="I152" s="101" t="s">
        <v>237</v>
      </c>
    </row>
    <row r="153" spans="1:9" ht="18" customHeight="1" x14ac:dyDescent="0.25">
      <c r="A153" s="18" t="s">
        <v>303</v>
      </c>
      <c r="B153" s="24" t="s">
        <v>627</v>
      </c>
      <c r="C153" s="25" t="s">
        <v>140</v>
      </c>
      <c r="D153" s="26">
        <v>1</v>
      </c>
      <c r="E153" s="26">
        <v>11.25</v>
      </c>
      <c r="F153" s="27">
        <v>2.29</v>
      </c>
      <c r="G153" s="27">
        <v>25.76</v>
      </c>
      <c r="H153" s="101" t="s">
        <v>142</v>
      </c>
      <c r="I153" s="101" t="s">
        <v>237</v>
      </c>
    </row>
    <row r="154" spans="1:9" ht="18" customHeight="1" x14ac:dyDescent="0.25">
      <c r="A154" s="18" t="s">
        <v>304</v>
      </c>
      <c r="B154" s="24" t="s">
        <v>268</v>
      </c>
      <c r="C154" s="25" t="s">
        <v>6</v>
      </c>
      <c r="D154" s="26" t="s">
        <v>13</v>
      </c>
      <c r="E154" s="95">
        <v>11.25</v>
      </c>
      <c r="F154" s="27">
        <v>1.94</v>
      </c>
      <c r="G154" s="27">
        <v>21.83</v>
      </c>
      <c r="H154" s="101" t="s">
        <v>127</v>
      </c>
      <c r="I154" s="101" t="s">
        <v>237</v>
      </c>
    </row>
    <row r="155" spans="1:9" ht="18" customHeight="1" x14ac:dyDescent="0.25">
      <c r="A155" s="18" t="s">
        <v>305</v>
      </c>
      <c r="B155" s="24" t="s">
        <v>306</v>
      </c>
      <c r="C155" s="25" t="s">
        <v>6</v>
      </c>
      <c r="D155" s="26" t="s">
        <v>13</v>
      </c>
      <c r="E155" s="221">
        <v>13.33</v>
      </c>
      <c r="F155" s="27">
        <v>175.05</v>
      </c>
      <c r="G155" s="27">
        <v>2333.42</v>
      </c>
      <c r="H155" s="101" t="s">
        <v>96</v>
      </c>
      <c r="I155" s="101" t="s">
        <v>237</v>
      </c>
    </row>
    <row r="156" spans="1:9" ht="18" customHeight="1" x14ac:dyDescent="0.25">
      <c r="A156" s="18" t="s">
        <v>307</v>
      </c>
      <c r="B156" s="24" t="s">
        <v>308</v>
      </c>
      <c r="C156" s="25" t="s">
        <v>6</v>
      </c>
      <c r="D156" s="26"/>
      <c r="E156" s="221">
        <v>15.06</v>
      </c>
      <c r="F156" s="27">
        <v>8.67</v>
      </c>
      <c r="G156" s="27">
        <v>130.57</v>
      </c>
      <c r="H156" s="101" t="s">
        <v>152</v>
      </c>
      <c r="I156" s="101" t="s">
        <v>237</v>
      </c>
    </row>
    <row r="157" spans="1:9" ht="18" customHeight="1" x14ac:dyDescent="0.25">
      <c r="A157" s="18" t="s">
        <v>309</v>
      </c>
      <c r="B157" s="24" t="s">
        <v>630</v>
      </c>
      <c r="C157" s="25" t="s">
        <v>140</v>
      </c>
      <c r="D157" s="26">
        <v>30</v>
      </c>
      <c r="E157" s="221">
        <v>451.89</v>
      </c>
      <c r="F157" s="27">
        <v>2.12</v>
      </c>
      <c r="G157" s="27">
        <v>958.01</v>
      </c>
      <c r="H157" s="101" t="s">
        <v>147</v>
      </c>
      <c r="I157" s="101" t="s">
        <v>237</v>
      </c>
    </row>
    <row r="158" spans="1:9" ht="18" customHeight="1" x14ac:dyDescent="0.25">
      <c r="A158" s="18" t="s">
        <v>310</v>
      </c>
      <c r="B158" s="24" t="s">
        <v>631</v>
      </c>
      <c r="C158" s="25" t="s">
        <v>140</v>
      </c>
      <c r="D158" s="26">
        <v>10</v>
      </c>
      <c r="E158" s="221">
        <v>150.63</v>
      </c>
      <c r="F158" s="27">
        <v>0.83</v>
      </c>
      <c r="G158" s="27">
        <v>125.02</v>
      </c>
      <c r="H158" s="101" t="s">
        <v>144</v>
      </c>
      <c r="I158" s="101" t="s">
        <v>237</v>
      </c>
    </row>
    <row r="159" spans="1:9" ht="18" customHeight="1" x14ac:dyDescent="0.25">
      <c r="A159" s="18" t="s">
        <v>311</v>
      </c>
      <c r="B159" s="24" t="s">
        <v>312</v>
      </c>
      <c r="C159" s="25" t="s">
        <v>8</v>
      </c>
      <c r="D159" s="26" t="s">
        <v>13</v>
      </c>
      <c r="E159" s="221">
        <v>9</v>
      </c>
      <c r="F159" s="27">
        <v>161.94</v>
      </c>
      <c r="G159" s="27">
        <v>1457.46</v>
      </c>
      <c r="H159" s="101" t="s">
        <v>223</v>
      </c>
      <c r="I159" s="101" t="s">
        <v>254</v>
      </c>
    </row>
    <row r="160" spans="1:9" ht="18" customHeight="1" x14ac:dyDescent="0.25">
      <c r="A160" s="18" t="s">
        <v>313</v>
      </c>
      <c r="B160" s="24" t="s">
        <v>314</v>
      </c>
      <c r="C160" s="25" t="s">
        <v>8</v>
      </c>
      <c r="D160" s="26" t="s">
        <v>13</v>
      </c>
      <c r="E160" s="221">
        <v>113</v>
      </c>
      <c r="F160" s="27">
        <v>226.06</v>
      </c>
      <c r="G160" s="27">
        <v>25544.78</v>
      </c>
      <c r="H160" s="101" t="s">
        <v>14</v>
      </c>
      <c r="I160" s="101" t="s">
        <v>237</v>
      </c>
    </row>
    <row r="161" spans="1:9" ht="18" customHeight="1" x14ac:dyDescent="0.25">
      <c r="A161" s="18" t="s">
        <v>315</v>
      </c>
      <c r="B161" s="24" t="s">
        <v>316</v>
      </c>
      <c r="C161" s="25" t="s">
        <v>8</v>
      </c>
      <c r="D161" s="26" t="s">
        <v>13</v>
      </c>
      <c r="E161" s="221">
        <v>1</v>
      </c>
      <c r="F161" s="27">
        <v>252.84</v>
      </c>
      <c r="G161" s="27">
        <v>252.84</v>
      </c>
      <c r="H161" s="101" t="s">
        <v>224</v>
      </c>
      <c r="I161" s="101" t="s">
        <v>254</v>
      </c>
    </row>
    <row r="162" spans="1:9" ht="18" customHeight="1" x14ac:dyDescent="0.25">
      <c r="A162" s="18" t="s">
        <v>317</v>
      </c>
      <c r="B162" s="24" t="s">
        <v>318</v>
      </c>
      <c r="C162" s="25" t="s">
        <v>7</v>
      </c>
      <c r="D162" s="26" t="s">
        <v>13</v>
      </c>
      <c r="E162" s="221">
        <v>133.30000000000001</v>
      </c>
      <c r="F162" s="27">
        <v>7.8</v>
      </c>
      <c r="G162" s="27">
        <v>1039.74</v>
      </c>
      <c r="H162" s="101" t="s">
        <v>122</v>
      </c>
      <c r="I162" s="101" t="s">
        <v>237</v>
      </c>
    </row>
    <row r="163" spans="1:9" ht="18" customHeight="1" x14ac:dyDescent="0.25">
      <c r="A163" s="18" t="s">
        <v>319</v>
      </c>
      <c r="B163" s="24" t="s">
        <v>320</v>
      </c>
      <c r="C163" s="25" t="s">
        <v>6</v>
      </c>
      <c r="D163" s="26" t="s">
        <v>13</v>
      </c>
      <c r="E163" s="221">
        <v>97.36</v>
      </c>
      <c r="F163" s="27">
        <v>31.27</v>
      </c>
      <c r="G163" s="27">
        <v>3044.45</v>
      </c>
      <c r="H163" s="101" t="s">
        <v>120</v>
      </c>
      <c r="I163" s="101" t="s">
        <v>237</v>
      </c>
    </row>
    <row r="164" spans="1:9" ht="25.5" x14ac:dyDescent="0.25">
      <c r="A164" s="18" t="s">
        <v>321</v>
      </c>
      <c r="B164" s="24" t="s">
        <v>322</v>
      </c>
      <c r="C164" s="25" t="s">
        <v>2</v>
      </c>
      <c r="D164" s="26" t="s">
        <v>13</v>
      </c>
      <c r="E164" s="221">
        <v>5</v>
      </c>
      <c r="F164" s="27">
        <v>1680.06</v>
      </c>
      <c r="G164" s="27">
        <v>8400.2999999999993</v>
      </c>
      <c r="H164" s="101" t="s">
        <v>216</v>
      </c>
      <c r="I164" s="101" t="s">
        <v>254</v>
      </c>
    </row>
    <row r="165" spans="1:9" ht="18" customHeight="1" x14ac:dyDescent="0.25">
      <c r="A165" s="18" t="s">
        <v>323</v>
      </c>
      <c r="B165" s="24" t="s">
        <v>324</v>
      </c>
      <c r="C165" s="25" t="s">
        <v>2</v>
      </c>
      <c r="D165" s="26" t="s">
        <v>13</v>
      </c>
      <c r="E165" s="221">
        <v>21</v>
      </c>
      <c r="F165" s="27">
        <v>432.5</v>
      </c>
      <c r="G165" s="27">
        <v>9082.5</v>
      </c>
      <c r="H165" s="101" t="s">
        <v>217</v>
      </c>
      <c r="I165" s="101" t="s">
        <v>254</v>
      </c>
    </row>
    <row r="166" spans="1:9" ht="18" customHeight="1" x14ac:dyDescent="0.25">
      <c r="A166" s="18" t="s">
        <v>325</v>
      </c>
      <c r="B166" s="24" t="s">
        <v>326</v>
      </c>
      <c r="C166" s="25" t="s">
        <v>2</v>
      </c>
      <c r="D166" s="26" t="s">
        <v>13</v>
      </c>
      <c r="E166" s="221">
        <v>1</v>
      </c>
      <c r="F166" s="27">
        <v>481.5</v>
      </c>
      <c r="G166" s="27">
        <v>481.5</v>
      </c>
      <c r="H166" s="101" t="s">
        <v>218</v>
      </c>
      <c r="I166" s="101" t="s">
        <v>254</v>
      </c>
    </row>
    <row r="167" spans="1:9" ht="18" customHeight="1" x14ac:dyDescent="0.25">
      <c r="A167" s="18" t="s">
        <v>327</v>
      </c>
      <c r="B167" s="24" t="s">
        <v>328</v>
      </c>
      <c r="C167" s="25" t="s">
        <v>8</v>
      </c>
      <c r="D167" s="26" t="s">
        <v>13</v>
      </c>
      <c r="E167" s="221">
        <v>33</v>
      </c>
      <c r="F167" s="27">
        <v>97.56</v>
      </c>
      <c r="G167" s="27">
        <v>3219.48</v>
      </c>
      <c r="H167" s="101" t="s">
        <v>228</v>
      </c>
      <c r="I167" s="101" t="s">
        <v>254</v>
      </c>
    </row>
    <row r="168" spans="1:9" ht="18" customHeight="1" x14ac:dyDescent="0.25">
      <c r="A168" s="18" t="s">
        <v>329</v>
      </c>
      <c r="B168" s="24" t="s">
        <v>330</v>
      </c>
      <c r="C168" s="25" t="s">
        <v>8</v>
      </c>
      <c r="D168" s="26" t="s">
        <v>13</v>
      </c>
      <c r="E168" s="221">
        <v>1010</v>
      </c>
      <c r="F168" s="27">
        <v>14.93</v>
      </c>
      <c r="G168" s="27">
        <v>15079.3</v>
      </c>
      <c r="H168" s="101" t="s">
        <v>229</v>
      </c>
      <c r="I168" s="101" t="s">
        <v>254</v>
      </c>
    </row>
    <row r="169" spans="1:9" ht="18" customHeight="1" x14ac:dyDescent="0.25">
      <c r="A169" s="32" t="s">
        <v>632</v>
      </c>
      <c r="B169" s="33"/>
      <c r="C169" s="34"/>
      <c r="D169" s="34"/>
      <c r="E169" s="213"/>
      <c r="F169" s="35"/>
      <c r="G169" s="36">
        <v>76996.969999999987</v>
      </c>
      <c r="H169" s="102"/>
      <c r="I169" s="102"/>
    </row>
    <row r="170" spans="1:9" ht="18" customHeight="1" x14ac:dyDescent="0.25">
      <c r="A170" s="13">
        <v>4</v>
      </c>
      <c r="B170" s="14" t="s">
        <v>331</v>
      </c>
      <c r="C170" s="15"/>
      <c r="D170" s="16" t="s">
        <v>13</v>
      </c>
      <c r="E170" s="214"/>
      <c r="F170" s="17"/>
      <c r="G170" s="17"/>
      <c r="H170" s="103"/>
      <c r="I170" s="103"/>
    </row>
    <row r="171" spans="1:9" ht="25.5" x14ac:dyDescent="0.25">
      <c r="A171" s="23" t="s">
        <v>332</v>
      </c>
      <c r="B171" s="24" t="s">
        <v>333</v>
      </c>
      <c r="C171" s="25" t="s">
        <v>6</v>
      </c>
      <c r="D171" s="26" t="s">
        <v>13</v>
      </c>
      <c r="E171" s="221">
        <v>229.07</v>
      </c>
      <c r="F171" s="27">
        <v>149.58000000000001</v>
      </c>
      <c r="G171" s="27">
        <v>34264.29</v>
      </c>
      <c r="H171" s="101">
        <v>903845</v>
      </c>
      <c r="I171" s="101" t="s">
        <v>240</v>
      </c>
    </row>
    <row r="172" spans="1:9" ht="18" customHeight="1" x14ac:dyDescent="0.25">
      <c r="A172" s="23" t="s">
        <v>334</v>
      </c>
      <c r="B172" s="24" t="s">
        <v>335</v>
      </c>
      <c r="C172" s="25" t="s">
        <v>6</v>
      </c>
      <c r="D172" s="26" t="s">
        <v>13</v>
      </c>
      <c r="E172" s="221">
        <v>258.85000000000002</v>
      </c>
      <c r="F172" s="27">
        <v>8.67</v>
      </c>
      <c r="G172" s="27">
        <v>2244.23</v>
      </c>
      <c r="H172" s="101" t="s">
        <v>152</v>
      </c>
      <c r="I172" s="101" t="s">
        <v>237</v>
      </c>
    </row>
    <row r="173" spans="1:9" ht="18" customHeight="1" x14ac:dyDescent="0.25">
      <c r="A173" s="23" t="s">
        <v>336</v>
      </c>
      <c r="B173" s="24" t="s">
        <v>630</v>
      </c>
      <c r="C173" s="25" t="s">
        <v>140</v>
      </c>
      <c r="D173" s="26">
        <v>30</v>
      </c>
      <c r="E173" s="221">
        <v>7765.47</v>
      </c>
      <c r="F173" s="27">
        <v>2.12</v>
      </c>
      <c r="G173" s="27">
        <v>16462.8</v>
      </c>
      <c r="H173" s="101" t="s">
        <v>147</v>
      </c>
      <c r="I173" s="101" t="s">
        <v>237</v>
      </c>
    </row>
    <row r="174" spans="1:9" ht="18" customHeight="1" x14ac:dyDescent="0.25">
      <c r="A174" s="23" t="s">
        <v>337</v>
      </c>
      <c r="B174" s="24" t="s">
        <v>631</v>
      </c>
      <c r="C174" s="25" t="s">
        <v>140</v>
      </c>
      <c r="D174" s="26">
        <v>10</v>
      </c>
      <c r="E174" s="221">
        <v>2588.4899999999998</v>
      </c>
      <c r="F174" s="27">
        <v>0.83</v>
      </c>
      <c r="G174" s="27">
        <v>2148.4499999999998</v>
      </c>
      <c r="H174" s="101" t="s">
        <v>144</v>
      </c>
      <c r="I174" s="101" t="s">
        <v>237</v>
      </c>
    </row>
    <row r="175" spans="1:9" ht="25.5" x14ac:dyDescent="0.25">
      <c r="A175" s="23" t="s">
        <v>338</v>
      </c>
      <c r="B175" s="24" t="s">
        <v>339</v>
      </c>
      <c r="C175" s="25" t="s">
        <v>6</v>
      </c>
      <c r="D175" s="26" t="s">
        <v>13</v>
      </c>
      <c r="E175" s="221">
        <v>1478.2</v>
      </c>
      <c r="F175" s="27">
        <v>146.74</v>
      </c>
      <c r="G175" s="27">
        <v>216911.07</v>
      </c>
      <c r="H175" s="101" t="s">
        <v>126</v>
      </c>
      <c r="I175" s="101" t="s">
        <v>237</v>
      </c>
    </row>
    <row r="176" spans="1:9" ht="18" customHeight="1" x14ac:dyDescent="0.25">
      <c r="A176" s="23" t="s">
        <v>340</v>
      </c>
      <c r="B176" s="24" t="s">
        <v>341</v>
      </c>
      <c r="C176" s="25" t="s">
        <v>6</v>
      </c>
      <c r="D176" s="26" t="s">
        <v>13</v>
      </c>
      <c r="E176" s="221">
        <v>2069.48</v>
      </c>
      <c r="F176" s="27">
        <v>8.67</v>
      </c>
      <c r="G176" s="27">
        <v>17942.39</v>
      </c>
      <c r="H176" s="101" t="s">
        <v>152</v>
      </c>
      <c r="I176" s="101" t="s">
        <v>237</v>
      </c>
    </row>
    <row r="177" spans="1:9" ht="18" customHeight="1" x14ac:dyDescent="0.25">
      <c r="A177" s="23" t="s">
        <v>342</v>
      </c>
      <c r="B177" s="24" t="s">
        <v>633</v>
      </c>
      <c r="C177" s="25" t="s">
        <v>140</v>
      </c>
      <c r="D177" s="26">
        <v>30</v>
      </c>
      <c r="E177" s="221">
        <v>62084.4</v>
      </c>
      <c r="F177" s="27">
        <v>2.12</v>
      </c>
      <c r="G177" s="27">
        <v>131618.93</v>
      </c>
      <c r="H177" s="101" t="s">
        <v>147</v>
      </c>
      <c r="I177" s="101" t="s">
        <v>237</v>
      </c>
    </row>
    <row r="178" spans="1:9" ht="18" customHeight="1" x14ac:dyDescent="0.25">
      <c r="A178" s="23" t="s">
        <v>343</v>
      </c>
      <c r="B178" s="24" t="s">
        <v>634</v>
      </c>
      <c r="C178" s="25" t="s">
        <v>140</v>
      </c>
      <c r="D178" s="26">
        <v>10</v>
      </c>
      <c r="E178" s="221">
        <v>20694.8</v>
      </c>
      <c r="F178" s="27">
        <v>0.83</v>
      </c>
      <c r="G178" s="27">
        <v>17176.68</v>
      </c>
      <c r="H178" s="101" t="s">
        <v>144</v>
      </c>
      <c r="I178" s="101" t="s">
        <v>237</v>
      </c>
    </row>
    <row r="179" spans="1:9" ht="25.5" x14ac:dyDescent="0.25">
      <c r="A179" s="23" t="s">
        <v>344</v>
      </c>
      <c r="B179" s="24" t="s">
        <v>345</v>
      </c>
      <c r="C179" s="25" t="s">
        <v>6</v>
      </c>
      <c r="D179" s="26" t="s">
        <v>13</v>
      </c>
      <c r="E179" s="221">
        <v>1041.57</v>
      </c>
      <c r="F179" s="27">
        <v>161.22999999999999</v>
      </c>
      <c r="G179" s="27">
        <v>167932.33</v>
      </c>
      <c r="H179" s="101" t="s">
        <v>125</v>
      </c>
      <c r="I179" s="101" t="s">
        <v>237</v>
      </c>
    </row>
    <row r="180" spans="1:9" ht="18" customHeight="1" x14ac:dyDescent="0.25">
      <c r="A180" s="23" t="s">
        <v>346</v>
      </c>
      <c r="B180" s="24" t="s">
        <v>347</v>
      </c>
      <c r="C180" s="25" t="s">
        <v>6</v>
      </c>
      <c r="D180" s="26" t="s">
        <v>13</v>
      </c>
      <c r="E180" s="221">
        <v>1330.92</v>
      </c>
      <c r="F180" s="27">
        <v>8.67</v>
      </c>
      <c r="G180" s="27">
        <v>11539.08</v>
      </c>
      <c r="H180" s="101" t="s">
        <v>152</v>
      </c>
      <c r="I180" s="101" t="s">
        <v>237</v>
      </c>
    </row>
    <row r="181" spans="1:9" ht="18" customHeight="1" x14ac:dyDescent="0.25">
      <c r="A181" s="23" t="s">
        <v>348</v>
      </c>
      <c r="B181" s="24" t="s">
        <v>635</v>
      </c>
      <c r="C181" s="25" t="s">
        <v>140</v>
      </c>
      <c r="D181" s="26">
        <v>30</v>
      </c>
      <c r="E181" s="221">
        <v>39927.54</v>
      </c>
      <c r="F181" s="27">
        <v>2.12</v>
      </c>
      <c r="G181" s="27">
        <v>84646.38</v>
      </c>
      <c r="H181" s="101" t="s">
        <v>147</v>
      </c>
      <c r="I181" s="101" t="s">
        <v>237</v>
      </c>
    </row>
    <row r="182" spans="1:9" ht="18" customHeight="1" x14ac:dyDescent="0.25">
      <c r="A182" s="23" t="s">
        <v>349</v>
      </c>
      <c r="B182" s="24" t="s">
        <v>636</v>
      </c>
      <c r="C182" s="25" t="s">
        <v>140</v>
      </c>
      <c r="D182" s="26">
        <v>10</v>
      </c>
      <c r="E182" s="221">
        <v>13309.18</v>
      </c>
      <c r="F182" s="27">
        <v>0.83</v>
      </c>
      <c r="G182" s="27">
        <v>11046.62</v>
      </c>
      <c r="H182" s="101" t="s">
        <v>144</v>
      </c>
      <c r="I182" s="101" t="s">
        <v>237</v>
      </c>
    </row>
    <row r="183" spans="1:9" ht="18" customHeight="1" x14ac:dyDescent="0.25">
      <c r="A183" s="23" t="s">
        <v>350</v>
      </c>
      <c r="B183" s="24" t="s">
        <v>351</v>
      </c>
      <c r="C183" s="25" t="s">
        <v>8</v>
      </c>
      <c r="D183" s="26" t="s">
        <v>13</v>
      </c>
      <c r="E183" s="221">
        <v>26</v>
      </c>
      <c r="F183" s="27">
        <v>57.55</v>
      </c>
      <c r="G183" s="27">
        <v>1496.3</v>
      </c>
      <c r="H183" s="101" t="s">
        <v>95</v>
      </c>
      <c r="I183" s="101" t="s">
        <v>237</v>
      </c>
    </row>
    <row r="184" spans="1:9" ht="18" customHeight="1" x14ac:dyDescent="0.25">
      <c r="A184" s="23" t="s">
        <v>352</v>
      </c>
      <c r="B184" s="24" t="s">
        <v>353</v>
      </c>
      <c r="C184" s="25" t="s">
        <v>8</v>
      </c>
      <c r="D184" s="26" t="s">
        <v>13</v>
      </c>
      <c r="E184" s="221">
        <v>26</v>
      </c>
      <c r="F184" s="27">
        <v>1.87</v>
      </c>
      <c r="G184" s="27">
        <v>48.62</v>
      </c>
      <c r="H184" s="101" t="s">
        <v>131</v>
      </c>
      <c r="I184" s="101" t="s">
        <v>237</v>
      </c>
    </row>
    <row r="185" spans="1:9" ht="18" customHeight="1" x14ac:dyDescent="0.25">
      <c r="A185" s="23" t="s">
        <v>354</v>
      </c>
      <c r="B185" s="24" t="s">
        <v>355</v>
      </c>
      <c r="C185" s="25" t="s">
        <v>7</v>
      </c>
      <c r="D185" s="26" t="s">
        <v>13</v>
      </c>
      <c r="E185" s="221">
        <v>6749.76</v>
      </c>
      <c r="F185" s="27">
        <v>7.42</v>
      </c>
      <c r="G185" s="27">
        <v>50083.22</v>
      </c>
      <c r="H185" s="101" t="s">
        <v>212</v>
      </c>
      <c r="I185" s="101" t="s">
        <v>254</v>
      </c>
    </row>
    <row r="186" spans="1:9" ht="18" customHeight="1" x14ac:dyDescent="0.25">
      <c r="A186" s="23" t="s">
        <v>356</v>
      </c>
      <c r="B186" s="24" t="s">
        <v>357</v>
      </c>
      <c r="C186" s="25" t="s">
        <v>7</v>
      </c>
      <c r="D186" s="26" t="s">
        <v>13</v>
      </c>
      <c r="E186" s="221">
        <v>5906.04</v>
      </c>
      <c r="F186" s="27">
        <v>2.68</v>
      </c>
      <c r="G186" s="27">
        <v>15828.19</v>
      </c>
      <c r="H186" s="101" t="s">
        <v>622</v>
      </c>
      <c r="I186" s="101" t="s">
        <v>254</v>
      </c>
    </row>
    <row r="187" spans="1:9" ht="25.5" x14ac:dyDescent="0.25">
      <c r="A187" s="23" t="s">
        <v>358</v>
      </c>
      <c r="B187" s="24" t="s">
        <v>359</v>
      </c>
      <c r="C187" s="25" t="s">
        <v>6</v>
      </c>
      <c r="D187" s="26" t="s">
        <v>13</v>
      </c>
      <c r="E187" s="221">
        <v>295.3</v>
      </c>
      <c r="F187" s="27">
        <v>1282.72</v>
      </c>
      <c r="G187" s="27">
        <v>378787.22</v>
      </c>
      <c r="H187" s="101" t="s">
        <v>213</v>
      </c>
      <c r="I187" s="101" t="s">
        <v>254</v>
      </c>
    </row>
    <row r="188" spans="1:9" ht="18" customHeight="1" x14ac:dyDescent="0.25">
      <c r="A188" s="23" t="s">
        <v>360</v>
      </c>
      <c r="B188" s="37" t="s">
        <v>361</v>
      </c>
      <c r="C188" s="25" t="s">
        <v>6</v>
      </c>
      <c r="D188" s="26" t="s">
        <v>13</v>
      </c>
      <c r="E188" s="221">
        <v>295.3</v>
      </c>
      <c r="F188" s="27">
        <v>11.05</v>
      </c>
      <c r="G188" s="27">
        <v>3263.07</v>
      </c>
      <c r="H188" s="101" t="s">
        <v>154</v>
      </c>
      <c r="I188" s="101" t="s">
        <v>237</v>
      </c>
    </row>
    <row r="189" spans="1:9" ht="18" customHeight="1" x14ac:dyDescent="0.25">
      <c r="A189" s="23" t="s">
        <v>362</v>
      </c>
      <c r="B189" s="37" t="s">
        <v>637</v>
      </c>
      <c r="C189" s="25" t="s">
        <v>121</v>
      </c>
      <c r="D189" s="26">
        <v>30</v>
      </c>
      <c r="E189" s="221">
        <v>22632.97</v>
      </c>
      <c r="F189" s="27">
        <v>1.42</v>
      </c>
      <c r="G189" s="27">
        <v>32138.82</v>
      </c>
      <c r="H189" s="101" t="s">
        <v>149</v>
      </c>
      <c r="I189" s="101" t="s">
        <v>237</v>
      </c>
    </row>
    <row r="190" spans="1:9" ht="18" customHeight="1" x14ac:dyDescent="0.25">
      <c r="A190" s="23" t="s">
        <v>363</v>
      </c>
      <c r="B190" s="37" t="s">
        <v>638</v>
      </c>
      <c r="C190" s="25" t="s">
        <v>121</v>
      </c>
      <c r="D190" s="26">
        <v>10</v>
      </c>
      <c r="E190" s="221">
        <v>7544.32</v>
      </c>
      <c r="F190" s="27">
        <v>0.56000000000000005</v>
      </c>
      <c r="G190" s="27">
        <v>4224.82</v>
      </c>
      <c r="H190" s="101" t="s">
        <v>146</v>
      </c>
      <c r="I190" s="101" t="s">
        <v>237</v>
      </c>
    </row>
    <row r="191" spans="1:9" ht="18" customHeight="1" x14ac:dyDescent="0.25">
      <c r="A191" s="23" t="s">
        <v>364</v>
      </c>
      <c r="B191" s="37" t="s">
        <v>639</v>
      </c>
      <c r="C191" s="25" t="s">
        <v>121</v>
      </c>
      <c r="D191" s="26">
        <v>30</v>
      </c>
      <c r="E191" s="221">
        <v>1753.8</v>
      </c>
      <c r="F191" s="27">
        <v>1.23</v>
      </c>
      <c r="G191" s="27">
        <v>2157.17</v>
      </c>
      <c r="H191" s="101" t="s">
        <v>150</v>
      </c>
      <c r="I191" s="101" t="s">
        <v>237</v>
      </c>
    </row>
    <row r="192" spans="1:9" ht="18" customHeight="1" x14ac:dyDescent="0.25">
      <c r="A192" s="23" t="s">
        <v>365</v>
      </c>
      <c r="B192" s="37" t="s">
        <v>640</v>
      </c>
      <c r="C192" s="25" t="s">
        <v>121</v>
      </c>
      <c r="D192" s="26">
        <v>73.33</v>
      </c>
      <c r="E192" s="221">
        <v>4286.88</v>
      </c>
      <c r="F192" s="27">
        <v>0.49</v>
      </c>
      <c r="G192" s="27">
        <v>2100.5700000000002</v>
      </c>
      <c r="H192" s="101" t="s">
        <v>151</v>
      </c>
      <c r="I192" s="101" t="s">
        <v>237</v>
      </c>
    </row>
    <row r="193" spans="1:9" ht="18" customHeight="1" x14ac:dyDescent="0.25">
      <c r="A193" s="32" t="s">
        <v>641</v>
      </c>
      <c r="B193" s="33"/>
      <c r="C193" s="34"/>
      <c r="D193" s="34"/>
      <c r="E193" s="213"/>
      <c r="F193" s="35"/>
      <c r="G193" s="36">
        <v>1204061.25</v>
      </c>
      <c r="H193" s="102"/>
      <c r="I193" s="102"/>
    </row>
    <row r="194" spans="1:9" ht="18" customHeight="1" x14ac:dyDescent="0.25">
      <c r="A194" s="13">
        <v>5</v>
      </c>
      <c r="B194" s="14" t="s">
        <v>366</v>
      </c>
      <c r="C194" s="15"/>
      <c r="D194" s="16" t="s">
        <v>13</v>
      </c>
      <c r="E194" s="214"/>
      <c r="F194" s="17"/>
      <c r="G194" s="17"/>
      <c r="H194" s="104" t="s">
        <v>13</v>
      </c>
      <c r="I194" s="104" t="s">
        <v>13</v>
      </c>
    </row>
    <row r="195" spans="1:9" ht="18" customHeight="1" x14ac:dyDescent="0.25">
      <c r="A195" s="108" t="s">
        <v>367</v>
      </c>
      <c r="B195" s="107" t="s">
        <v>368</v>
      </c>
      <c r="C195" s="20"/>
      <c r="D195" s="21"/>
      <c r="E195" s="215"/>
      <c r="F195" s="22"/>
      <c r="G195" s="22"/>
      <c r="H195" s="101" t="s">
        <v>13</v>
      </c>
      <c r="I195" s="101" t="s">
        <v>13</v>
      </c>
    </row>
    <row r="196" spans="1:9" ht="18" customHeight="1" x14ac:dyDescent="0.25">
      <c r="A196" s="18" t="s">
        <v>369</v>
      </c>
      <c r="B196" s="24" t="s">
        <v>370</v>
      </c>
      <c r="C196" s="25" t="s">
        <v>7</v>
      </c>
      <c r="D196" s="26" t="s">
        <v>13</v>
      </c>
      <c r="E196" s="221">
        <v>254.39999999999998</v>
      </c>
      <c r="F196" s="27">
        <v>3.06</v>
      </c>
      <c r="G196" s="27">
        <v>778.46</v>
      </c>
      <c r="H196" s="101" t="s">
        <v>219</v>
      </c>
      <c r="I196" s="101" t="s">
        <v>254</v>
      </c>
    </row>
    <row r="197" spans="1:9" ht="18" customHeight="1" x14ac:dyDescent="0.25">
      <c r="A197" s="18" t="s">
        <v>371</v>
      </c>
      <c r="B197" s="24" t="s">
        <v>372</v>
      </c>
      <c r="C197" s="25" t="s">
        <v>8</v>
      </c>
      <c r="D197" s="26" t="s">
        <v>13</v>
      </c>
      <c r="E197" s="221">
        <v>847.98</v>
      </c>
      <c r="F197" s="27">
        <v>6.84</v>
      </c>
      <c r="G197" s="27">
        <v>5800.18</v>
      </c>
      <c r="H197" s="101" t="s">
        <v>132</v>
      </c>
      <c r="I197" s="101" t="s">
        <v>237</v>
      </c>
    </row>
    <row r="198" spans="1:9" ht="18" customHeight="1" x14ac:dyDescent="0.25">
      <c r="A198" s="18" t="s">
        <v>373</v>
      </c>
      <c r="B198" s="24" t="s">
        <v>374</v>
      </c>
      <c r="C198" s="25" t="s">
        <v>8</v>
      </c>
      <c r="D198" s="26" t="s">
        <v>13</v>
      </c>
      <c r="E198" s="221">
        <v>1695.96</v>
      </c>
      <c r="F198" s="27">
        <v>6.84</v>
      </c>
      <c r="G198" s="27">
        <v>11600.37</v>
      </c>
      <c r="H198" s="101" t="s">
        <v>132</v>
      </c>
      <c r="I198" s="101" t="s">
        <v>237</v>
      </c>
    </row>
    <row r="199" spans="1:9" ht="18" customHeight="1" x14ac:dyDescent="0.25">
      <c r="A199" s="18" t="s">
        <v>375</v>
      </c>
      <c r="B199" s="24" t="s">
        <v>376</v>
      </c>
      <c r="C199" s="25" t="s">
        <v>5</v>
      </c>
      <c r="D199" s="26" t="s">
        <v>13</v>
      </c>
      <c r="E199" s="221">
        <v>85</v>
      </c>
      <c r="F199" s="27">
        <v>40.130000000000003</v>
      </c>
      <c r="G199" s="27">
        <v>3411.05</v>
      </c>
      <c r="H199" s="101" t="s">
        <v>4</v>
      </c>
      <c r="I199" s="101" t="s">
        <v>240</v>
      </c>
    </row>
    <row r="200" spans="1:9" ht="18" customHeight="1" x14ac:dyDescent="0.25">
      <c r="A200" s="18" t="s">
        <v>377</v>
      </c>
      <c r="B200" s="24" t="s">
        <v>378</v>
      </c>
      <c r="C200" s="25" t="s">
        <v>5</v>
      </c>
      <c r="D200" s="26" t="s">
        <v>13</v>
      </c>
      <c r="E200" s="221">
        <v>170</v>
      </c>
      <c r="F200" s="27">
        <v>40.130000000000003</v>
      </c>
      <c r="G200" s="27">
        <v>6822.1</v>
      </c>
      <c r="H200" s="101" t="s">
        <v>4</v>
      </c>
      <c r="I200" s="101" t="s">
        <v>240</v>
      </c>
    </row>
    <row r="201" spans="1:9" ht="18" customHeight="1" x14ac:dyDescent="0.25">
      <c r="A201" s="108" t="s">
        <v>379</v>
      </c>
      <c r="B201" s="109" t="s">
        <v>380</v>
      </c>
      <c r="C201" s="25"/>
      <c r="D201" s="26"/>
      <c r="E201" s="216"/>
      <c r="F201" s="27"/>
      <c r="G201" s="27"/>
      <c r="H201" s="101"/>
      <c r="I201" s="101"/>
    </row>
    <row r="202" spans="1:9" ht="25.5" x14ac:dyDescent="0.25">
      <c r="A202" s="18" t="s">
        <v>381</v>
      </c>
      <c r="B202" s="24" t="s">
        <v>382</v>
      </c>
      <c r="C202" s="25" t="s">
        <v>2</v>
      </c>
      <c r="D202" s="26" t="s">
        <v>13</v>
      </c>
      <c r="E202" s="221">
        <v>2</v>
      </c>
      <c r="F202" s="27">
        <v>520.72</v>
      </c>
      <c r="G202" s="27">
        <v>1041.44</v>
      </c>
      <c r="H202" s="101" t="s">
        <v>225</v>
      </c>
      <c r="I202" s="101" t="s">
        <v>254</v>
      </c>
    </row>
    <row r="203" spans="1:9" ht="25.5" x14ac:dyDescent="0.25">
      <c r="A203" s="18" t="s">
        <v>383</v>
      </c>
      <c r="B203" s="24" t="s">
        <v>384</v>
      </c>
      <c r="C203" s="25" t="s">
        <v>2</v>
      </c>
      <c r="D203" s="26" t="s">
        <v>13</v>
      </c>
      <c r="E203" s="221">
        <v>6</v>
      </c>
      <c r="F203" s="27">
        <v>520.72</v>
      </c>
      <c r="G203" s="27">
        <v>3124.32</v>
      </c>
      <c r="H203" s="101" t="s">
        <v>225</v>
      </c>
      <c r="I203" s="101" t="s">
        <v>254</v>
      </c>
    </row>
    <row r="204" spans="1:9" ht="25.5" x14ac:dyDescent="0.25">
      <c r="A204" s="18" t="s">
        <v>385</v>
      </c>
      <c r="B204" s="24" t="s">
        <v>386</v>
      </c>
      <c r="C204" s="25" t="s">
        <v>2</v>
      </c>
      <c r="D204" s="26" t="s">
        <v>13</v>
      </c>
      <c r="E204" s="221">
        <v>2</v>
      </c>
      <c r="F204" s="27">
        <v>558.02</v>
      </c>
      <c r="G204" s="27">
        <v>1116.04</v>
      </c>
      <c r="H204" s="101" t="s">
        <v>226</v>
      </c>
      <c r="I204" s="101" t="s">
        <v>254</v>
      </c>
    </row>
    <row r="205" spans="1:9" ht="25.5" x14ac:dyDescent="0.25">
      <c r="A205" s="18" t="s">
        <v>387</v>
      </c>
      <c r="B205" s="24" t="s">
        <v>388</v>
      </c>
      <c r="C205" s="25" t="s">
        <v>2</v>
      </c>
      <c r="D205" s="26" t="s">
        <v>13</v>
      </c>
      <c r="E205" s="221">
        <v>2</v>
      </c>
      <c r="F205" s="27">
        <v>558.02</v>
      </c>
      <c r="G205" s="27">
        <v>1116.04</v>
      </c>
      <c r="H205" s="101" t="s">
        <v>226</v>
      </c>
      <c r="I205" s="101" t="s">
        <v>254</v>
      </c>
    </row>
    <row r="206" spans="1:9" ht="25.5" x14ac:dyDescent="0.25">
      <c r="A206" s="18" t="s">
        <v>389</v>
      </c>
      <c r="B206" s="24" t="s">
        <v>390</v>
      </c>
      <c r="C206" s="25" t="s">
        <v>2</v>
      </c>
      <c r="D206" s="26" t="s">
        <v>13</v>
      </c>
      <c r="E206" s="221">
        <v>1</v>
      </c>
      <c r="F206" s="27">
        <v>558.02</v>
      </c>
      <c r="G206" s="27">
        <v>558.02</v>
      </c>
      <c r="H206" s="101" t="s">
        <v>226</v>
      </c>
      <c r="I206" s="101" t="s">
        <v>254</v>
      </c>
    </row>
    <row r="207" spans="1:9" ht="18" customHeight="1" x14ac:dyDescent="0.25">
      <c r="A207" s="32" t="s">
        <v>642</v>
      </c>
      <c r="B207" s="33"/>
      <c r="C207" s="34"/>
      <c r="D207" s="34"/>
      <c r="E207" s="213"/>
      <c r="F207" s="35"/>
      <c r="G207" s="36">
        <v>35368.019999999997</v>
      </c>
      <c r="H207" s="102"/>
      <c r="I207" s="102"/>
    </row>
    <row r="208" spans="1:9" ht="17.45" customHeight="1" x14ac:dyDescent="0.25">
      <c r="A208" s="13">
        <v>6</v>
      </c>
      <c r="B208" s="14" t="s">
        <v>391</v>
      </c>
      <c r="C208" s="15"/>
      <c r="D208" s="16"/>
      <c r="E208" s="214"/>
      <c r="F208" s="17"/>
      <c r="G208" s="17"/>
      <c r="H208" s="64"/>
      <c r="I208" s="64"/>
    </row>
    <row r="209" spans="1:9" ht="17.45" customHeight="1" x14ac:dyDescent="0.25">
      <c r="A209" s="23" t="s">
        <v>392</v>
      </c>
      <c r="B209" s="24" t="s">
        <v>393</v>
      </c>
      <c r="C209" s="25" t="s">
        <v>2</v>
      </c>
      <c r="D209" s="26" t="s">
        <v>13</v>
      </c>
      <c r="E209" s="221">
        <v>1</v>
      </c>
      <c r="F209" s="27">
        <v>6502.58</v>
      </c>
      <c r="G209" s="27">
        <v>6502.58</v>
      </c>
      <c r="H209" s="61" t="s">
        <v>221</v>
      </c>
      <c r="I209" s="61" t="s">
        <v>254</v>
      </c>
    </row>
    <row r="210" spans="1:9" ht="17.45" customHeight="1" x14ac:dyDescent="0.25">
      <c r="A210" s="23" t="s">
        <v>394</v>
      </c>
      <c r="B210" s="24" t="s">
        <v>395</v>
      </c>
      <c r="C210" s="25" t="s">
        <v>7</v>
      </c>
      <c r="D210" s="26" t="s">
        <v>13</v>
      </c>
      <c r="E210" s="221">
        <v>1687.44</v>
      </c>
      <c r="F210" s="27">
        <v>1.35</v>
      </c>
      <c r="G210" s="27">
        <v>2278.04</v>
      </c>
      <c r="H210" s="61" t="s">
        <v>220</v>
      </c>
      <c r="I210" s="61" t="s">
        <v>254</v>
      </c>
    </row>
    <row r="211" spans="1:9" ht="17.45" customHeight="1" x14ac:dyDescent="0.25">
      <c r="A211" s="32" t="s">
        <v>643</v>
      </c>
      <c r="B211" s="33"/>
      <c r="C211" s="34"/>
      <c r="D211" s="34"/>
      <c r="E211" s="213"/>
      <c r="F211" s="35"/>
      <c r="G211" s="38">
        <v>8780.619999999999</v>
      </c>
      <c r="H211" s="63"/>
      <c r="I211" s="63"/>
    </row>
    <row r="212" spans="1:9" ht="30" customHeight="1" x14ac:dyDescent="0.25">
      <c r="A212" s="39" t="s">
        <v>396</v>
      </c>
      <c r="B212" s="40"/>
      <c r="C212" s="41"/>
      <c r="D212" s="41"/>
      <c r="E212" s="217"/>
      <c r="F212" s="42"/>
      <c r="G212" s="43">
        <v>1521576.62</v>
      </c>
      <c r="H212" s="105"/>
      <c r="I212" s="105"/>
    </row>
  </sheetData>
  <mergeCells count="26">
    <mergeCell ref="A8:I8"/>
    <mergeCell ref="A10:A11"/>
    <mergeCell ref="B10:B11"/>
    <mergeCell ref="C10:C11"/>
    <mergeCell ref="D10:D11"/>
    <mergeCell ref="E10:E11"/>
    <mergeCell ref="F10:F11"/>
    <mergeCell ref="G10:G11"/>
    <mergeCell ref="H10:H11"/>
    <mergeCell ref="E106:G106"/>
    <mergeCell ref="D110:G110"/>
    <mergeCell ref="D111:G111"/>
    <mergeCell ref="E108:I108"/>
    <mergeCell ref="E109:I109"/>
    <mergeCell ref="I10:I11"/>
    <mergeCell ref="E107:I107"/>
    <mergeCell ref="H117:H118"/>
    <mergeCell ref="F117:F118"/>
    <mergeCell ref="G117:G118"/>
    <mergeCell ref="I117:I118"/>
    <mergeCell ref="A116:I116"/>
    <mergeCell ref="A117:A118"/>
    <mergeCell ref="B117:B118"/>
    <mergeCell ref="C117:C118"/>
    <mergeCell ref="D117:D118"/>
    <mergeCell ref="E117:E118"/>
  </mergeCells>
  <phoneticPr fontId="15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54" orientation="portrait" r:id="rId1"/>
  <headerFooter>
    <oddFooter>&amp;C&amp;"+,Regular"Página &amp;P de &amp;N</oddFooter>
  </headerFooter>
  <rowBreaks count="1" manualBreakCount="1">
    <brk id="111" max="8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AE175BE1-4273-4231-A29C-4747024CF761}">
            <xm:f>BDI!$F$26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499984740745262"/>
    <pageSetUpPr fitToPage="1"/>
  </sheetPr>
  <dimension ref="A1:H41"/>
  <sheetViews>
    <sheetView showGridLines="0" view="pageBreakPreview" zoomScale="70" zoomScaleNormal="55" zoomScaleSheetLayoutView="70" workbookViewId="0">
      <selection activeCell="T13" sqref="T13"/>
    </sheetView>
  </sheetViews>
  <sheetFormatPr defaultRowHeight="12.75" x14ac:dyDescent="0.25"/>
  <cols>
    <col min="1" max="1" width="13.140625" style="51" customWidth="1"/>
    <col min="2" max="2" width="48" style="2" customWidth="1"/>
    <col min="3" max="3" width="26.140625" style="3" customWidth="1"/>
    <col min="4" max="8" width="24.5703125" style="52" customWidth="1"/>
    <col min="9" max="247" width="9.140625" style="3"/>
    <col min="248" max="248" width="13.140625" style="3" customWidth="1"/>
    <col min="249" max="249" width="97.85546875" style="3" customWidth="1"/>
    <col min="250" max="250" width="9.5703125" style="3" customWidth="1"/>
    <col min="251" max="251" width="15.7109375" style="3" customWidth="1"/>
    <col min="252" max="252" width="26.140625" style="3" customWidth="1"/>
    <col min="253" max="253" width="9.42578125" style="3" customWidth="1"/>
    <col min="254" max="255" width="23.85546875" style="3" customWidth="1"/>
    <col min="256" max="256" width="9.42578125" style="3" customWidth="1"/>
    <col min="257" max="258" width="23.85546875" style="3" customWidth="1"/>
    <col min="259" max="259" width="9.42578125" style="3" customWidth="1"/>
    <col min="260" max="261" width="23.85546875" style="3" customWidth="1"/>
    <col min="262" max="262" width="9.42578125" style="3" customWidth="1"/>
    <col min="263" max="264" width="23.85546875" style="3" customWidth="1"/>
    <col min="265" max="503" width="9.140625" style="3"/>
    <col min="504" max="504" width="13.140625" style="3" customWidth="1"/>
    <col min="505" max="505" width="97.85546875" style="3" customWidth="1"/>
    <col min="506" max="506" width="9.5703125" style="3" customWidth="1"/>
    <col min="507" max="507" width="15.7109375" style="3" customWidth="1"/>
    <col min="508" max="508" width="26.140625" style="3" customWidth="1"/>
    <col min="509" max="509" width="9.42578125" style="3" customWidth="1"/>
    <col min="510" max="511" width="23.85546875" style="3" customWidth="1"/>
    <col min="512" max="512" width="9.42578125" style="3" customWidth="1"/>
    <col min="513" max="514" width="23.85546875" style="3" customWidth="1"/>
    <col min="515" max="515" width="9.42578125" style="3" customWidth="1"/>
    <col min="516" max="517" width="23.85546875" style="3" customWidth="1"/>
    <col min="518" max="518" width="9.42578125" style="3" customWidth="1"/>
    <col min="519" max="520" width="23.85546875" style="3" customWidth="1"/>
    <col min="521" max="759" width="9.140625" style="3"/>
    <col min="760" max="760" width="13.140625" style="3" customWidth="1"/>
    <col min="761" max="761" width="97.85546875" style="3" customWidth="1"/>
    <col min="762" max="762" width="9.5703125" style="3" customWidth="1"/>
    <col min="763" max="763" width="15.7109375" style="3" customWidth="1"/>
    <col min="764" max="764" width="26.140625" style="3" customWidth="1"/>
    <col min="765" max="765" width="9.42578125" style="3" customWidth="1"/>
    <col min="766" max="767" width="23.85546875" style="3" customWidth="1"/>
    <col min="768" max="768" width="9.42578125" style="3" customWidth="1"/>
    <col min="769" max="770" width="23.85546875" style="3" customWidth="1"/>
    <col min="771" max="771" width="9.42578125" style="3" customWidth="1"/>
    <col min="772" max="773" width="23.85546875" style="3" customWidth="1"/>
    <col min="774" max="774" width="9.42578125" style="3" customWidth="1"/>
    <col min="775" max="776" width="23.85546875" style="3" customWidth="1"/>
    <col min="777" max="1015" width="9.140625" style="3"/>
    <col min="1016" max="1016" width="13.140625" style="3" customWidth="1"/>
    <col min="1017" max="1017" width="97.85546875" style="3" customWidth="1"/>
    <col min="1018" max="1018" width="9.5703125" style="3" customWidth="1"/>
    <col min="1019" max="1019" width="15.7109375" style="3" customWidth="1"/>
    <col min="1020" max="1020" width="26.140625" style="3" customWidth="1"/>
    <col min="1021" max="1021" width="9.42578125" style="3" customWidth="1"/>
    <col min="1022" max="1023" width="23.85546875" style="3" customWidth="1"/>
    <col min="1024" max="1024" width="9.42578125" style="3" customWidth="1"/>
    <col min="1025" max="1026" width="23.85546875" style="3" customWidth="1"/>
    <col min="1027" max="1027" width="9.42578125" style="3" customWidth="1"/>
    <col min="1028" max="1029" width="23.85546875" style="3" customWidth="1"/>
    <col min="1030" max="1030" width="9.42578125" style="3" customWidth="1"/>
    <col min="1031" max="1032" width="23.85546875" style="3" customWidth="1"/>
    <col min="1033" max="1271" width="9.140625" style="3"/>
    <col min="1272" max="1272" width="13.140625" style="3" customWidth="1"/>
    <col min="1273" max="1273" width="97.85546875" style="3" customWidth="1"/>
    <col min="1274" max="1274" width="9.5703125" style="3" customWidth="1"/>
    <col min="1275" max="1275" width="15.7109375" style="3" customWidth="1"/>
    <col min="1276" max="1276" width="26.140625" style="3" customWidth="1"/>
    <col min="1277" max="1277" width="9.42578125" style="3" customWidth="1"/>
    <col min="1278" max="1279" width="23.85546875" style="3" customWidth="1"/>
    <col min="1280" max="1280" width="9.42578125" style="3" customWidth="1"/>
    <col min="1281" max="1282" width="23.85546875" style="3" customWidth="1"/>
    <col min="1283" max="1283" width="9.42578125" style="3" customWidth="1"/>
    <col min="1284" max="1285" width="23.85546875" style="3" customWidth="1"/>
    <col min="1286" max="1286" width="9.42578125" style="3" customWidth="1"/>
    <col min="1287" max="1288" width="23.85546875" style="3" customWidth="1"/>
    <col min="1289" max="1527" width="9.140625" style="3"/>
    <col min="1528" max="1528" width="13.140625" style="3" customWidth="1"/>
    <col min="1529" max="1529" width="97.85546875" style="3" customWidth="1"/>
    <col min="1530" max="1530" width="9.5703125" style="3" customWidth="1"/>
    <col min="1531" max="1531" width="15.7109375" style="3" customWidth="1"/>
    <col min="1532" max="1532" width="26.140625" style="3" customWidth="1"/>
    <col min="1533" max="1533" width="9.42578125" style="3" customWidth="1"/>
    <col min="1534" max="1535" width="23.85546875" style="3" customWidth="1"/>
    <col min="1536" max="1536" width="9.42578125" style="3" customWidth="1"/>
    <col min="1537" max="1538" width="23.85546875" style="3" customWidth="1"/>
    <col min="1539" max="1539" width="9.42578125" style="3" customWidth="1"/>
    <col min="1540" max="1541" width="23.85546875" style="3" customWidth="1"/>
    <col min="1542" max="1542" width="9.42578125" style="3" customWidth="1"/>
    <col min="1543" max="1544" width="23.85546875" style="3" customWidth="1"/>
    <col min="1545" max="1783" width="9.140625" style="3"/>
    <col min="1784" max="1784" width="13.140625" style="3" customWidth="1"/>
    <col min="1785" max="1785" width="97.85546875" style="3" customWidth="1"/>
    <col min="1786" max="1786" width="9.5703125" style="3" customWidth="1"/>
    <col min="1787" max="1787" width="15.7109375" style="3" customWidth="1"/>
    <col min="1788" max="1788" width="26.140625" style="3" customWidth="1"/>
    <col min="1789" max="1789" width="9.42578125" style="3" customWidth="1"/>
    <col min="1790" max="1791" width="23.85546875" style="3" customWidth="1"/>
    <col min="1792" max="1792" width="9.42578125" style="3" customWidth="1"/>
    <col min="1793" max="1794" width="23.85546875" style="3" customWidth="1"/>
    <col min="1795" max="1795" width="9.42578125" style="3" customWidth="1"/>
    <col min="1796" max="1797" width="23.85546875" style="3" customWidth="1"/>
    <col min="1798" max="1798" width="9.42578125" style="3" customWidth="1"/>
    <col min="1799" max="1800" width="23.85546875" style="3" customWidth="1"/>
    <col min="1801" max="2039" width="9.140625" style="3"/>
    <col min="2040" max="2040" width="13.140625" style="3" customWidth="1"/>
    <col min="2041" max="2041" width="97.85546875" style="3" customWidth="1"/>
    <col min="2042" max="2042" width="9.5703125" style="3" customWidth="1"/>
    <col min="2043" max="2043" width="15.7109375" style="3" customWidth="1"/>
    <col min="2044" max="2044" width="26.140625" style="3" customWidth="1"/>
    <col min="2045" max="2045" width="9.42578125" style="3" customWidth="1"/>
    <col min="2046" max="2047" width="23.85546875" style="3" customWidth="1"/>
    <col min="2048" max="2048" width="9.42578125" style="3" customWidth="1"/>
    <col min="2049" max="2050" width="23.85546875" style="3" customWidth="1"/>
    <col min="2051" max="2051" width="9.42578125" style="3" customWidth="1"/>
    <col min="2052" max="2053" width="23.85546875" style="3" customWidth="1"/>
    <col min="2054" max="2054" width="9.42578125" style="3" customWidth="1"/>
    <col min="2055" max="2056" width="23.85546875" style="3" customWidth="1"/>
    <col min="2057" max="2295" width="9.140625" style="3"/>
    <col min="2296" max="2296" width="13.140625" style="3" customWidth="1"/>
    <col min="2297" max="2297" width="97.85546875" style="3" customWidth="1"/>
    <col min="2298" max="2298" width="9.5703125" style="3" customWidth="1"/>
    <col min="2299" max="2299" width="15.7109375" style="3" customWidth="1"/>
    <col min="2300" max="2300" width="26.140625" style="3" customWidth="1"/>
    <col min="2301" max="2301" width="9.42578125" style="3" customWidth="1"/>
    <col min="2302" max="2303" width="23.85546875" style="3" customWidth="1"/>
    <col min="2304" max="2304" width="9.42578125" style="3" customWidth="1"/>
    <col min="2305" max="2306" width="23.85546875" style="3" customWidth="1"/>
    <col min="2307" max="2307" width="9.42578125" style="3" customWidth="1"/>
    <col min="2308" max="2309" width="23.85546875" style="3" customWidth="1"/>
    <col min="2310" max="2310" width="9.42578125" style="3" customWidth="1"/>
    <col min="2311" max="2312" width="23.85546875" style="3" customWidth="1"/>
    <col min="2313" max="2551" width="9.140625" style="3"/>
    <col min="2552" max="2552" width="13.140625" style="3" customWidth="1"/>
    <col min="2553" max="2553" width="97.85546875" style="3" customWidth="1"/>
    <col min="2554" max="2554" width="9.5703125" style="3" customWidth="1"/>
    <col min="2555" max="2555" width="15.7109375" style="3" customWidth="1"/>
    <col min="2556" max="2556" width="26.140625" style="3" customWidth="1"/>
    <col min="2557" max="2557" width="9.42578125" style="3" customWidth="1"/>
    <col min="2558" max="2559" width="23.85546875" style="3" customWidth="1"/>
    <col min="2560" max="2560" width="9.42578125" style="3" customWidth="1"/>
    <col min="2561" max="2562" width="23.85546875" style="3" customWidth="1"/>
    <col min="2563" max="2563" width="9.42578125" style="3" customWidth="1"/>
    <col min="2564" max="2565" width="23.85546875" style="3" customWidth="1"/>
    <col min="2566" max="2566" width="9.42578125" style="3" customWidth="1"/>
    <col min="2567" max="2568" width="23.85546875" style="3" customWidth="1"/>
    <col min="2569" max="2807" width="9.140625" style="3"/>
    <col min="2808" max="2808" width="13.140625" style="3" customWidth="1"/>
    <col min="2809" max="2809" width="97.85546875" style="3" customWidth="1"/>
    <col min="2810" max="2810" width="9.5703125" style="3" customWidth="1"/>
    <col min="2811" max="2811" width="15.7109375" style="3" customWidth="1"/>
    <col min="2812" max="2812" width="26.140625" style="3" customWidth="1"/>
    <col min="2813" max="2813" width="9.42578125" style="3" customWidth="1"/>
    <col min="2814" max="2815" width="23.85546875" style="3" customWidth="1"/>
    <col min="2816" max="2816" width="9.42578125" style="3" customWidth="1"/>
    <col min="2817" max="2818" width="23.85546875" style="3" customWidth="1"/>
    <col min="2819" max="2819" width="9.42578125" style="3" customWidth="1"/>
    <col min="2820" max="2821" width="23.85546875" style="3" customWidth="1"/>
    <col min="2822" max="2822" width="9.42578125" style="3" customWidth="1"/>
    <col min="2823" max="2824" width="23.85546875" style="3" customWidth="1"/>
    <col min="2825" max="3063" width="9.140625" style="3"/>
    <col min="3064" max="3064" width="13.140625" style="3" customWidth="1"/>
    <col min="3065" max="3065" width="97.85546875" style="3" customWidth="1"/>
    <col min="3066" max="3066" width="9.5703125" style="3" customWidth="1"/>
    <col min="3067" max="3067" width="15.7109375" style="3" customWidth="1"/>
    <col min="3068" max="3068" width="26.140625" style="3" customWidth="1"/>
    <col min="3069" max="3069" width="9.42578125" style="3" customWidth="1"/>
    <col min="3070" max="3071" width="23.85546875" style="3" customWidth="1"/>
    <col min="3072" max="3072" width="9.42578125" style="3" customWidth="1"/>
    <col min="3073" max="3074" width="23.85546875" style="3" customWidth="1"/>
    <col min="3075" max="3075" width="9.42578125" style="3" customWidth="1"/>
    <col min="3076" max="3077" width="23.85546875" style="3" customWidth="1"/>
    <col min="3078" max="3078" width="9.42578125" style="3" customWidth="1"/>
    <col min="3079" max="3080" width="23.85546875" style="3" customWidth="1"/>
    <col min="3081" max="3319" width="9.140625" style="3"/>
    <col min="3320" max="3320" width="13.140625" style="3" customWidth="1"/>
    <col min="3321" max="3321" width="97.85546875" style="3" customWidth="1"/>
    <col min="3322" max="3322" width="9.5703125" style="3" customWidth="1"/>
    <col min="3323" max="3323" width="15.7109375" style="3" customWidth="1"/>
    <col min="3324" max="3324" width="26.140625" style="3" customWidth="1"/>
    <col min="3325" max="3325" width="9.42578125" style="3" customWidth="1"/>
    <col min="3326" max="3327" width="23.85546875" style="3" customWidth="1"/>
    <col min="3328" max="3328" width="9.42578125" style="3" customWidth="1"/>
    <col min="3329" max="3330" width="23.85546875" style="3" customWidth="1"/>
    <col min="3331" max="3331" width="9.42578125" style="3" customWidth="1"/>
    <col min="3332" max="3333" width="23.85546875" style="3" customWidth="1"/>
    <col min="3334" max="3334" width="9.42578125" style="3" customWidth="1"/>
    <col min="3335" max="3336" width="23.85546875" style="3" customWidth="1"/>
    <col min="3337" max="3575" width="9.140625" style="3"/>
    <col min="3576" max="3576" width="13.140625" style="3" customWidth="1"/>
    <col min="3577" max="3577" width="97.85546875" style="3" customWidth="1"/>
    <col min="3578" max="3578" width="9.5703125" style="3" customWidth="1"/>
    <col min="3579" max="3579" width="15.7109375" style="3" customWidth="1"/>
    <col min="3580" max="3580" width="26.140625" style="3" customWidth="1"/>
    <col min="3581" max="3581" width="9.42578125" style="3" customWidth="1"/>
    <col min="3582" max="3583" width="23.85546875" style="3" customWidth="1"/>
    <col min="3584" max="3584" width="9.42578125" style="3" customWidth="1"/>
    <col min="3585" max="3586" width="23.85546875" style="3" customWidth="1"/>
    <col min="3587" max="3587" width="9.42578125" style="3" customWidth="1"/>
    <col min="3588" max="3589" width="23.85546875" style="3" customWidth="1"/>
    <col min="3590" max="3590" width="9.42578125" style="3" customWidth="1"/>
    <col min="3591" max="3592" width="23.85546875" style="3" customWidth="1"/>
    <col min="3593" max="3831" width="9.140625" style="3"/>
    <col min="3832" max="3832" width="13.140625" style="3" customWidth="1"/>
    <col min="3833" max="3833" width="97.85546875" style="3" customWidth="1"/>
    <col min="3834" max="3834" width="9.5703125" style="3" customWidth="1"/>
    <col min="3835" max="3835" width="15.7109375" style="3" customWidth="1"/>
    <col min="3836" max="3836" width="26.140625" style="3" customWidth="1"/>
    <col min="3837" max="3837" width="9.42578125" style="3" customWidth="1"/>
    <col min="3838" max="3839" width="23.85546875" style="3" customWidth="1"/>
    <col min="3840" max="3840" width="9.42578125" style="3" customWidth="1"/>
    <col min="3841" max="3842" width="23.85546875" style="3" customWidth="1"/>
    <col min="3843" max="3843" width="9.42578125" style="3" customWidth="1"/>
    <col min="3844" max="3845" width="23.85546875" style="3" customWidth="1"/>
    <col min="3846" max="3846" width="9.42578125" style="3" customWidth="1"/>
    <col min="3847" max="3848" width="23.85546875" style="3" customWidth="1"/>
    <col min="3849" max="4087" width="9.140625" style="3"/>
    <col min="4088" max="4088" width="13.140625" style="3" customWidth="1"/>
    <col min="4089" max="4089" width="97.85546875" style="3" customWidth="1"/>
    <col min="4090" max="4090" width="9.5703125" style="3" customWidth="1"/>
    <col min="4091" max="4091" width="15.7109375" style="3" customWidth="1"/>
    <col min="4092" max="4092" width="26.140625" style="3" customWidth="1"/>
    <col min="4093" max="4093" width="9.42578125" style="3" customWidth="1"/>
    <col min="4094" max="4095" width="23.85546875" style="3" customWidth="1"/>
    <col min="4096" max="4096" width="9.42578125" style="3" customWidth="1"/>
    <col min="4097" max="4098" width="23.85546875" style="3" customWidth="1"/>
    <col min="4099" max="4099" width="9.42578125" style="3" customWidth="1"/>
    <col min="4100" max="4101" width="23.85546875" style="3" customWidth="1"/>
    <col min="4102" max="4102" width="9.42578125" style="3" customWidth="1"/>
    <col min="4103" max="4104" width="23.85546875" style="3" customWidth="1"/>
    <col min="4105" max="4343" width="9.140625" style="3"/>
    <col min="4344" max="4344" width="13.140625" style="3" customWidth="1"/>
    <col min="4345" max="4345" width="97.85546875" style="3" customWidth="1"/>
    <col min="4346" max="4346" width="9.5703125" style="3" customWidth="1"/>
    <col min="4347" max="4347" width="15.7109375" style="3" customWidth="1"/>
    <col min="4348" max="4348" width="26.140625" style="3" customWidth="1"/>
    <col min="4349" max="4349" width="9.42578125" style="3" customWidth="1"/>
    <col min="4350" max="4351" width="23.85546875" style="3" customWidth="1"/>
    <col min="4352" max="4352" width="9.42578125" style="3" customWidth="1"/>
    <col min="4353" max="4354" width="23.85546875" style="3" customWidth="1"/>
    <col min="4355" max="4355" width="9.42578125" style="3" customWidth="1"/>
    <col min="4356" max="4357" width="23.85546875" style="3" customWidth="1"/>
    <col min="4358" max="4358" width="9.42578125" style="3" customWidth="1"/>
    <col min="4359" max="4360" width="23.85546875" style="3" customWidth="1"/>
    <col min="4361" max="4599" width="9.140625" style="3"/>
    <col min="4600" max="4600" width="13.140625" style="3" customWidth="1"/>
    <col min="4601" max="4601" width="97.85546875" style="3" customWidth="1"/>
    <col min="4602" max="4602" width="9.5703125" style="3" customWidth="1"/>
    <col min="4603" max="4603" width="15.7109375" style="3" customWidth="1"/>
    <col min="4604" max="4604" width="26.140625" style="3" customWidth="1"/>
    <col min="4605" max="4605" width="9.42578125" style="3" customWidth="1"/>
    <col min="4606" max="4607" width="23.85546875" style="3" customWidth="1"/>
    <col min="4608" max="4608" width="9.42578125" style="3" customWidth="1"/>
    <col min="4609" max="4610" width="23.85546875" style="3" customWidth="1"/>
    <col min="4611" max="4611" width="9.42578125" style="3" customWidth="1"/>
    <col min="4612" max="4613" width="23.85546875" style="3" customWidth="1"/>
    <col min="4614" max="4614" width="9.42578125" style="3" customWidth="1"/>
    <col min="4615" max="4616" width="23.85546875" style="3" customWidth="1"/>
    <col min="4617" max="4855" width="9.140625" style="3"/>
    <col min="4856" max="4856" width="13.140625" style="3" customWidth="1"/>
    <col min="4857" max="4857" width="97.85546875" style="3" customWidth="1"/>
    <col min="4858" max="4858" width="9.5703125" style="3" customWidth="1"/>
    <col min="4859" max="4859" width="15.7109375" style="3" customWidth="1"/>
    <col min="4860" max="4860" width="26.140625" style="3" customWidth="1"/>
    <col min="4861" max="4861" width="9.42578125" style="3" customWidth="1"/>
    <col min="4862" max="4863" width="23.85546875" style="3" customWidth="1"/>
    <col min="4864" max="4864" width="9.42578125" style="3" customWidth="1"/>
    <col min="4865" max="4866" width="23.85546875" style="3" customWidth="1"/>
    <col min="4867" max="4867" width="9.42578125" style="3" customWidth="1"/>
    <col min="4868" max="4869" width="23.85546875" style="3" customWidth="1"/>
    <col min="4870" max="4870" width="9.42578125" style="3" customWidth="1"/>
    <col min="4871" max="4872" width="23.85546875" style="3" customWidth="1"/>
    <col min="4873" max="5111" width="9.140625" style="3"/>
    <col min="5112" max="5112" width="13.140625" style="3" customWidth="1"/>
    <col min="5113" max="5113" width="97.85546875" style="3" customWidth="1"/>
    <col min="5114" max="5114" width="9.5703125" style="3" customWidth="1"/>
    <col min="5115" max="5115" width="15.7109375" style="3" customWidth="1"/>
    <col min="5116" max="5116" width="26.140625" style="3" customWidth="1"/>
    <col min="5117" max="5117" width="9.42578125" style="3" customWidth="1"/>
    <col min="5118" max="5119" width="23.85546875" style="3" customWidth="1"/>
    <col min="5120" max="5120" width="9.42578125" style="3" customWidth="1"/>
    <col min="5121" max="5122" width="23.85546875" style="3" customWidth="1"/>
    <col min="5123" max="5123" width="9.42578125" style="3" customWidth="1"/>
    <col min="5124" max="5125" width="23.85546875" style="3" customWidth="1"/>
    <col min="5126" max="5126" width="9.42578125" style="3" customWidth="1"/>
    <col min="5127" max="5128" width="23.85546875" style="3" customWidth="1"/>
    <col min="5129" max="5367" width="9.140625" style="3"/>
    <col min="5368" max="5368" width="13.140625" style="3" customWidth="1"/>
    <col min="5369" max="5369" width="97.85546875" style="3" customWidth="1"/>
    <col min="5370" max="5370" width="9.5703125" style="3" customWidth="1"/>
    <col min="5371" max="5371" width="15.7109375" style="3" customWidth="1"/>
    <col min="5372" max="5372" width="26.140625" style="3" customWidth="1"/>
    <col min="5373" max="5373" width="9.42578125" style="3" customWidth="1"/>
    <col min="5374" max="5375" width="23.85546875" style="3" customWidth="1"/>
    <col min="5376" max="5376" width="9.42578125" style="3" customWidth="1"/>
    <col min="5377" max="5378" width="23.85546875" style="3" customWidth="1"/>
    <col min="5379" max="5379" width="9.42578125" style="3" customWidth="1"/>
    <col min="5380" max="5381" width="23.85546875" style="3" customWidth="1"/>
    <col min="5382" max="5382" width="9.42578125" style="3" customWidth="1"/>
    <col min="5383" max="5384" width="23.85546875" style="3" customWidth="1"/>
    <col min="5385" max="5623" width="9.140625" style="3"/>
    <col min="5624" max="5624" width="13.140625" style="3" customWidth="1"/>
    <col min="5625" max="5625" width="97.85546875" style="3" customWidth="1"/>
    <col min="5626" max="5626" width="9.5703125" style="3" customWidth="1"/>
    <col min="5627" max="5627" width="15.7109375" style="3" customWidth="1"/>
    <col min="5628" max="5628" width="26.140625" style="3" customWidth="1"/>
    <col min="5629" max="5629" width="9.42578125" style="3" customWidth="1"/>
    <col min="5630" max="5631" width="23.85546875" style="3" customWidth="1"/>
    <col min="5632" max="5632" width="9.42578125" style="3" customWidth="1"/>
    <col min="5633" max="5634" width="23.85546875" style="3" customWidth="1"/>
    <col min="5635" max="5635" width="9.42578125" style="3" customWidth="1"/>
    <col min="5636" max="5637" width="23.85546875" style="3" customWidth="1"/>
    <col min="5638" max="5638" width="9.42578125" style="3" customWidth="1"/>
    <col min="5639" max="5640" width="23.85546875" style="3" customWidth="1"/>
    <col min="5641" max="5879" width="9.140625" style="3"/>
    <col min="5880" max="5880" width="13.140625" style="3" customWidth="1"/>
    <col min="5881" max="5881" width="97.85546875" style="3" customWidth="1"/>
    <col min="5882" max="5882" width="9.5703125" style="3" customWidth="1"/>
    <col min="5883" max="5883" width="15.7109375" style="3" customWidth="1"/>
    <col min="5884" max="5884" width="26.140625" style="3" customWidth="1"/>
    <col min="5885" max="5885" width="9.42578125" style="3" customWidth="1"/>
    <col min="5886" max="5887" width="23.85546875" style="3" customWidth="1"/>
    <col min="5888" max="5888" width="9.42578125" style="3" customWidth="1"/>
    <col min="5889" max="5890" width="23.85546875" style="3" customWidth="1"/>
    <col min="5891" max="5891" width="9.42578125" style="3" customWidth="1"/>
    <col min="5892" max="5893" width="23.85546875" style="3" customWidth="1"/>
    <col min="5894" max="5894" width="9.42578125" style="3" customWidth="1"/>
    <col min="5895" max="5896" width="23.85546875" style="3" customWidth="1"/>
    <col min="5897" max="6135" width="9.140625" style="3"/>
    <col min="6136" max="6136" width="13.140625" style="3" customWidth="1"/>
    <col min="6137" max="6137" width="97.85546875" style="3" customWidth="1"/>
    <col min="6138" max="6138" width="9.5703125" style="3" customWidth="1"/>
    <col min="6139" max="6139" width="15.7109375" style="3" customWidth="1"/>
    <col min="6140" max="6140" width="26.140625" style="3" customWidth="1"/>
    <col min="6141" max="6141" width="9.42578125" style="3" customWidth="1"/>
    <col min="6142" max="6143" width="23.85546875" style="3" customWidth="1"/>
    <col min="6144" max="6144" width="9.42578125" style="3" customWidth="1"/>
    <col min="6145" max="6146" width="23.85546875" style="3" customWidth="1"/>
    <col min="6147" max="6147" width="9.42578125" style="3" customWidth="1"/>
    <col min="6148" max="6149" width="23.85546875" style="3" customWidth="1"/>
    <col min="6150" max="6150" width="9.42578125" style="3" customWidth="1"/>
    <col min="6151" max="6152" width="23.85546875" style="3" customWidth="1"/>
    <col min="6153" max="6391" width="9.140625" style="3"/>
    <col min="6392" max="6392" width="13.140625" style="3" customWidth="1"/>
    <col min="6393" max="6393" width="97.85546875" style="3" customWidth="1"/>
    <col min="6394" max="6394" width="9.5703125" style="3" customWidth="1"/>
    <col min="6395" max="6395" width="15.7109375" style="3" customWidth="1"/>
    <col min="6396" max="6396" width="26.140625" style="3" customWidth="1"/>
    <col min="6397" max="6397" width="9.42578125" style="3" customWidth="1"/>
    <col min="6398" max="6399" width="23.85546875" style="3" customWidth="1"/>
    <col min="6400" max="6400" width="9.42578125" style="3" customWidth="1"/>
    <col min="6401" max="6402" width="23.85546875" style="3" customWidth="1"/>
    <col min="6403" max="6403" width="9.42578125" style="3" customWidth="1"/>
    <col min="6404" max="6405" width="23.85546875" style="3" customWidth="1"/>
    <col min="6406" max="6406" width="9.42578125" style="3" customWidth="1"/>
    <col min="6407" max="6408" width="23.85546875" style="3" customWidth="1"/>
    <col min="6409" max="6647" width="9.140625" style="3"/>
    <col min="6648" max="6648" width="13.140625" style="3" customWidth="1"/>
    <col min="6649" max="6649" width="97.85546875" style="3" customWidth="1"/>
    <col min="6650" max="6650" width="9.5703125" style="3" customWidth="1"/>
    <col min="6651" max="6651" width="15.7109375" style="3" customWidth="1"/>
    <col min="6652" max="6652" width="26.140625" style="3" customWidth="1"/>
    <col min="6653" max="6653" width="9.42578125" style="3" customWidth="1"/>
    <col min="6654" max="6655" width="23.85546875" style="3" customWidth="1"/>
    <col min="6656" max="6656" width="9.42578125" style="3" customWidth="1"/>
    <col min="6657" max="6658" width="23.85546875" style="3" customWidth="1"/>
    <col min="6659" max="6659" width="9.42578125" style="3" customWidth="1"/>
    <col min="6660" max="6661" width="23.85546875" style="3" customWidth="1"/>
    <col min="6662" max="6662" width="9.42578125" style="3" customWidth="1"/>
    <col min="6663" max="6664" width="23.85546875" style="3" customWidth="1"/>
    <col min="6665" max="6903" width="9.140625" style="3"/>
    <col min="6904" max="6904" width="13.140625" style="3" customWidth="1"/>
    <col min="6905" max="6905" width="97.85546875" style="3" customWidth="1"/>
    <col min="6906" max="6906" width="9.5703125" style="3" customWidth="1"/>
    <col min="6907" max="6907" width="15.7109375" style="3" customWidth="1"/>
    <col min="6908" max="6908" width="26.140625" style="3" customWidth="1"/>
    <col min="6909" max="6909" width="9.42578125" style="3" customWidth="1"/>
    <col min="6910" max="6911" width="23.85546875" style="3" customWidth="1"/>
    <col min="6912" max="6912" width="9.42578125" style="3" customWidth="1"/>
    <col min="6913" max="6914" width="23.85546875" style="3" customWidth="1"/>
    <col min="6915" max="6915" width="9.42578125" style="3" customWidth="1"/>
    <col min="6916" max="6917" width="23.85546875" style="3" customWidth="1"/>
    <col min="6918" max="6918" width="9.42578125" style="3" customWidth="1"/>
    <col min="6919" max="6920" width="23.85546875" style="3" customWidth="1"/>
    <col min="6921" max="7159" width="9.140625" style="3"/>
    <col min="7160" max="7160" width="13.140625" style="3" customWidth="1"/>
    <col min="7161" max="7161" width="97.85546875" style="3" customWidth="1"/>
    <col min="7162" max="7162" width="9.5703125" style="3" customWidth="1"/>
    <col min="7163" max="7163" width="15.7109375" style="3" customWidth="1"/>
    <col min="7164" max="7164" width="26.140625" style="3" customWidth="1"/>
    <col min="7165" max="7165" width="9.42578125" style="3" customWidth="1"/>
    <col min="7166" max="7167" width="23.85546875" style="3" customWidth="1"/>
    <col min="7168" max="7168" width="9.42578125" style="3" customWidth="1"/>
    <col min="7169" max="7170" width="23.85546875" style="3" customWidth="1"/>
    <col min="7171" max="7171" width="9.42578125" style="3" customWidth="1"/>
    <col min="7172" max="7173" width="23.85546875" style="3" customWidth="1"/>
    <col min="7174" max="7174" width="9.42578125" style="3" customWidth="1"/>
    <col min="7175" max="7176" width="23.85546875" style="3" customWidth="1"/>
    <col min="7177" max="7415" width="9.140625" style="3"/>
    <col min="7416" max="7416" width="13.140625" style="3" customWidth="1"/>
    <col min="7417" max="7417" width="97.85546875" style="3" customWidth="1"/>
    <col min="7418" max="7418" width="9.5703125" style="3" customWidth="1"/>
    <col min="7419" max="7419" width="15.7109375" style="3" customWidth="1"/>
    <col min="7420" max="7420" width="26.140625" style="3" customWidth="1"/>
    <col min="7421" max="7421" width="9.42578125" style="3" customWidth="1"/>
    <col min="7422" max="7423" width="23.85546875" style="3" customWidth="1"/>
    <col min="7424" max="7424" width="9.42578125" style="3" customWidth="1"/>
    <col min="7425" max="7426" width="23.85546875" style="3" customWidth="1"/>
    <col min="7427" max="7427" width="9.42578125" style="3" customWidth="1"/>
    <col min="7428" max="7429" width="23.85546875" style="3" customWidth="1"/>
    <col min="7430" max="7430" width="9.42578125" style="3" customWidth="1"/>
    <col min="7431" max="7432" width="23.85546875" style="3" customWidth="1"/>
    <col min="7433" max="7671" width="9.140625" style="3"/>
    <col min="7672" max="7672" width="13.140625" style="3" customWidth="1"/>
    <col min="7673" max="7673" width="97.85546875" style="3" customWidth="1"/>
    <col min="7674" max="7674" width="9.5703125" style="3" customWidth="1"/>
    <col min="7675" max="7675" width="15.7109375" style="3" customWidth="1"/>
    <col min="7676" max="7676" width="26.140625" style="3" customWidth="1"/>
    <col min="7677" max="7677" width="9.42578125" style="3" customWidth="1"/>
    <col min="7678" max="7679" width="23.85546875" style="3" customWidth="1"/>
    <col min="7680" max="7680" width="9.42578125" style="3" customWidth="1"/>
    <col min="7681" max="7682" width="23.85546875" style="3" customWidth="1"/>
    <col min="7683" max="7683" width="9.42578125" style="3" customWidth="1"/>
    <col min="7684" max="7685" width="23.85546875" style="3" customWidth="1"/>
    <col min="7686" max="7686" width="9.42578125" style="3" customWidth="1"/>
    <col min="7687" max="7688" width="23.85546875" style="3" customWidth="1"/>
    <col min="7689" max="7927" width="9.140625" style="3"/>
    <col min="7928" max="7928" width="13.140625" style="3" customWidth="1"/>
    <col min="7929" max="7929" width="97.85546875" style="3" customWidth="1"/>
    <col min="7930" max="7930" width="9.5703125" style="3" customWidth="1"/>
    <col min="7931" max="7931" width="15.7109375" style="3" customWidth="1"/>
    <col min="7932" max="7932" width="26.140625" style="3" customWidth="1"/>
    <col min="7933" max="7933" width="9.42578125" style="3" customWidth="1"/>
    <col min="7934" max="7935" width="23.85546875" style="3" customWidth="1"/>
    <col min="7936" max="7936" width="9.42578125" style="3" customWidth="1"/>
    <col min="7937" max="7938" width="23.85546875" style="3" customWidth="1"/>
    <col min="7939" max="7939" width="9.42578125" style="3" customWidth="1"/>
    <col min="7940" max="7941" width="23.85546875" style="3" customWidth="1"/>
    <col min="7942" max="7942" width="9.42578125" style="3" customWidth="1"/>
    <col min="7943" max="7944" width="23.85546875" style="3" customWidth="1"/>
    <col min="7945" max="8183" width="9.140625" style="3"/>
    <col min="8184" max="8184" width="13.140625" style="3" customWidth="1"/>
    <col min="8185" max="8185" width="97.85546875" style="3" customWidth="1"/>
    <col min="8186" max="8186" width="9.5703125" style="3" customWidth="1"/>
    <col min="8187" max="8187" width="15.7109375" style="3" customWidth="1"/>
    <col min="8188" max="8188" width="26.140625" style="3" customWidth="1"/>
    <col min="8189" max="8189" width="9.42578125" style="3" customWidth="1"/>
    <col min="8190" max="8191" width="23.85546875" style="3" customWidth="1"/>
    <col min="8192" max="8192" width="9.42578125" style="3" customWidth="1"/>
    <col min="8193" max="8194" width="23.85546875" style="3" customWidth="1"/>
    <col min="8195" max="8195" width="9.42578125" style="3" customWidth="1"/>
    <col min="8196" max="8197" width="23.85546875" style="3" customWidth="1"/>
    <col min="8198" max="8198" width="9.42578125" style="3" customWidth="1"/>
    <col min="8199" max="8200" width="23.85546875" style="3" customWidth="1"/>
    <col min="8201" max="8439" width="9.140625" style="3"/>
    <col min="8440" max="8440" width="13.140625" style="3" customWidth="1"/>
    <col min="8441" max="8441" width="97.85546875" style="3" customWidth="1"/>
    <col min="8442" max="8442" width="9.5703125" style="3" customWidth="1"/>
    <col min="8443" max="8443" width="15.7109375" style="3" customWidth="1"/>
    <col min="8444" max="8444" width="26.140625" style="3" customWidth="1"/>
    <col min="8445" max="8445" width="9.42578125" style="3" customWidth="1"/>
    <col min="8446" max="8447" width="23.85546875" style="3" customWidth="1"/>
    <col min="8448" max="8448" width="9.42578125" style="3" customWidth="1"/>
    <col min="8449" max="8450" width="23.85546875" style="3" customWidth="1"/>
    <col min="8451" max="8451" width="9.42578125" style="3" customWidth="1"/>
    <col min="8452" max="8453" width="23.85546875" style="3" customWidth="1"/>
    <col min="8454" max="8454" width="9.42578125" style="3" customWidth="1"/>
    <col min="8455" max="8456" width="23.85546875" style="3" customWidth="1"/>
    <col min="8457" max="8695" width="9.140625" style="3"/>
    <col min="8696" max="8696" width="13.140625" style="3" customWidth="1"/>
    <col min="8697" max="8697" width="97.85546875" style="3" customWidth="1"/>
    <col min="8698" max="8698" width="9.5703125" style="3" customWidth="1"/>
    <col min="8699" max="8699" width="15.7109375" style="3" customWidth="1"/>
    <col min="8700" max="8700" width="26.140625" style="3" customWidth="1"/>
    <col min="8701" max="8701" width="9.42578125" style="3" customWidth="1"/>
    <col min="8702" max="8703" width="23.85546875" style="3" customWidth="1"/>
    <col min="8704" max="8704" width="9.42578125" style="3" customWidth="1"/>
    <col min="8705" max="8706" width="23.85546875" style="3" customWidth="1"/>
    <col min="8707" max="8707" width="9.42578125" style="3" customWidth="1"/>
    <col min="8708" max="8709" width="23.85546875" style="3" customWidth="1"/>
    <col min="8710" max="8710" width="9.42578125" style="3" customWidth="1"/>
    <col min="8711" max="8712" width="23.85546875" style="3" customWidth="1"/>
    <col min="8713" max="8951" width="9.140625" style="3"/>
    <col min="8952" max="8952" width="13.140625" style="3" customWidth="1"/>
    <col min="8953" max="8953" width="97.85546875" style="3" customWidth="1"/>
    <col min="8954" max="8954" width="9.5703125" style="3" customWidth="1"/>
    <col min="8955" max="8955" width="15.7109375" style="3" customWidth="1"/>
    <col min="8956" max="8956" width="26.140625" style="3" customWidth="1"/>
    <col min="8957" max="8957" width="9.42578125" style="3" customWidth="1"/>
    <col min="8958" max="8959" width="23.85546875" style="3" customWidth="1"/>
    <col min="8960" max="8960" width="9.42578125" style="3" customWidth="1"/>
    <col min="8961" max="8962" width="23.85546875" style="3" customWidth="1"/>
    <col min="8963" max="8963" width="9.42578125" style="3" customWidth="1"/>
    <col min="8964" max="8965" width="23.85546875" style="3" customWidth="1"/>
    <col min="8966" max="8966" width="9.42578125" style="3" customWidth="1"/>
    <col min="8967" max="8968" width="23.85546875" style="3" customWidth="1"/>
    <col min="8969" max="9207" width="9.140625" style="3"/>
    <col min="9208" max="9208" width="13.140625" style="3" customWidth="1"/>
    <col min="9209" max="9209" width="97.85546875" style="3" customWidth="1"/>
    <col min="9210" max="9210" width="9.5703125" style="3" customWidth="1"/>
    <col min="9211" max="9211" width="15.7109375" style="3" customWidth="1"/>
    <col min="9212" max="9212" width="26.140625" style="3" customWidth="1"/>
    <col min="9213" max="9213" width="9.42578125" style="3" customWidth="1"/>
    <col min="9214" max="9215" width="23.85546875" style="3" customWidth="1"/>
    <col min="9216" max="9216" width="9.42578125" style="3" customWidth="1"/>
    <col min="9217" max="9218" width="23.85546875" style="3" customWidth="1"/>
    <col min="9219" max="9219" width="9.42578125" style="3" customWidth="1"/>
    <col min="9220" max="9221" width="23.85546875" style="3" customWidth="1"/>
    <col min="9222" max="9222" width="9.42578125" style="3" customWidth="1"/>
    <col min="9223" max="9224" width="23.85546875" style="3" customWidth="1"/>
    <col min="9225" max="9463" width="9.140625" style="3"/>
    <col min="9464" max="9464" width="13.140625" style="3" customWidth="1"/>
    <col min="9465" max="9465" width="97.85546875" style="3" customWidth="1"/>
    <col min="9466" max="9466" width="9.5703125" style="3" customWidth="1"/>
    <col min="9467" max="9467" width="15.7109375" style="3" customWidth="1"/>
    <col min="9468" max="9468" width="26.140625" style="3" customWidth="1"/>
    <col min="9469" max="9469" width="9.42578125" style="3" customWidth="1"/>
    <col min="9470" max="9471" width="23.85546875" style="3" customWidth="1"/>
    <col min="9472" max="9472" width="9.42578125" style="3" customWidth="1"/>
    <col min="9473" max="9474" width="23.85546875" style="3" customWidth="1"/>
    <col min="9475" max="9475" width="9.42578125" style="3" customWidth="1"/>
    <col min="9476" max="9477" width="23.85546875" style="3" customWidth="1"/>
    <col min="9478" max="9478" width="9.42578125" style="3" customWidth="1"/>
    <col min="9479" max="9480" width="23.85546875" style="3" customWidth="1"/>
    <col min="9481" max="9719" width="9.140625" style="3"/>
    <col min="9720" max="9720" width="13.140625" style="3" customWidth="1"/>
    <col min="9721" max="9721" width="97.85546875" style="3" customWidth="1"/>
    <col min="9722" max="9722" width="9.5703125" style="3" customWidth="1"/>
    <col min="9723" max="9723" width="15.7109375" style="3" customWidth="1"/>
    <col min="9724" max="9724" width="26.140625" style="3" customWidth="1"/>
    <col min="9725" max="9725" width="9.42578125" style="3" customWidth="1"/>
    <col min="9726" max="9727" width="23.85546875" style="3" customWidth="1"/>
    <col min="9728" max="9728" width="9.42578125" style="3" customWidth="1"/>
    <col min="9729" max="9730" width="23.85546875" style="3" customWidth="1"/>
    <col min="9731" max="9731" width="9.42578125" style="3" customWidth="1"/>
    <col min="9732" max="9733" width="23.85546875" style="3" customWidth="1"/>
    <col min="9734" max="9734" width="9.42578125" style="3" customWidth="1"/>
    <col min="9735" max="9736" width="23.85546875" style="3" customWidth="1"/>
    <col min="9737" max="9975" width="9.140625" style="3"/>
    <col min="9976" max="9976" width="13.140625" style="3" customWidth="1"/>
    <col min="9977" max="9977" width="97.85546875" style="3" customWidth="1"/>
    <col min="9978" max="9978" width="9.5703125" style="3" customWidth="1"/>
    <col min="9979" max="9979" width="15.7109375" style="3" customWidth="1"/>
    <col min="9980" max="9980" width="26.140625" style="3" customWidth="1"/>
    <col min="9981" max="9981" width="9.42578125" style="3" customWidth="1"/>
    <col min="9982" max="9983" width="23.85546875" style="3" customWidth="1"/>
    <col min="9984" max="9984" width="9.42578125" style="3" customWidth="1"/>
    <col min="9985" max="9986" width="23.85546875" style="3" customWidth="1"/>
    <col min="9987" max="9987" width="9.42578125" style="3" customWidth="1"/>
    <col min="9988" max="9989" width="23.85546875" style="3" customWidth="1"/>
    <col min="9990" max="9990" width="9.42578125" style="3" customWidth="1"/>
    <col min="9991" max="9992" width="23.85546875" style="3" customWidth="1"/>
    <col min="9993" max="10231" width="9.140625" style="3"/>
    <col min="10232" max="10232" width="13.140625" style="3" customWidth="1"/>
    <col min="10233" max="10233" width="97.85546875" style="3" customWidth="1"/>
    <col min="10234" max="10234" width="9.5703125" style="3" customWidth="1"/>
    <col min="10235" max="10235" width="15.7109375" style="3" customWidth="1"/>
    <col min="10236" max="10236" width="26.140625" style="3" customWidth="1"/>
    <col min="10237" max="10237" width="9.42578125" style="3" customWidth="1"/>
    <col min="10238" max="10239" width="23.85546875" style="3" customWidth="1"/>
    <col min="10240" max="10240" width="9.42578125" style="3" customWidth="1"/>
    <col min="10241" max="10242" width="23.85546875" style="3" customWidth="1"/>
    <col min="10243" max="10243" width="9.42578125" style="3" customWidth="1"/>
    <col min="10244" max="10245" width="23.85546875" style="3" customWidth="1"/>
    <col min="10246" max="10246" width="9.42578125" style="3" customWidth="1"/>
    <col min="10247" max="10248" width="23.85546875" style="3" customWidth="1"/>
    <col min="10249" max="10487" width="9.140625" style="3"/>
    <col min="10488" max="10488" width="13.140625" style="3" customWidth="1"/>
    <col min="10489" max="10489" width="97.85546875" style="3" customWidth="1"/>
    <col min="10490" max="10490" width="9.5703125" style="3" customWidth="1"/>
    <col min="10491" max="10491" width="15.7109375" style="3" customWidth="1"/>
    <col min="10492" max="10492" width="26.140625" style="3" customWidth="1"/>
    <col min="10493" max="10493" width="9.42578125" style="3" customWidth="1"/>
    <col min="10494" max="10495" width="23.85546875" style="3" customWidth="1"/>
    <col min="10496" max="10496" width="9.42578125" style="3" customWidth="1"/>
    <col min="10497" max="10498" width="23.85546875" style="3" customWidth="1"/>
    <col min="10499" max="10499" width="9.42578125" style="3" customWidth="1"/>
    <col min="10500" max="10501" width="23.85546875" style="3" customWidth="1"/>
    <col min="10502" max="10502" width="9.42578125" style="3" customWidth="1"/>
    <col min="10503" max="10504" width="23.85546875" style="3" customWidth="1"/>
    <col min="10505" max="10743" width="9.140625" style="3"/>
    <col min="10744" max="10744" width="13.140625" style="3" customWidth="1"/>
    <col min="10745" max="10745" width="97.85546875" style="3" customWidth="1"/>
    <col min="10746" max="10746" width="9.5703125" style="3" customWidth="1"/>
    <col min="10747" max="10747" width="15.7109375" style="3" customWidth="1"/>
    <col min="10748" max="10748" width="26.140625" style="3" customWidth="1"/>
    <col min="10749" max="10749" width="9.42578125" style="3" customWidth="1"/>
    <col min="10750" max="10751" width="23.85546875" style="3" customWidth="1"/>
    <col min="10752" max="10752" width="9.42578125" style="3" customWidth="1"/>
    <col min="10753" max="10754" width="23.85546875" style="3" customWidth="1"/>
    <col min="10755" max="10755" width="9.42578125" style="3" customWidth="1"/>
    <col min="10756" max="10757" width="23.85546875" style="3" customWidth="1"/>
    <col min="10758" max="10758" width="9.42578125" style="3" customWidth="1"/>
    <col min="10759" max="10760" width="23.85546875" style="3" customWidth="1"/>
    <col min="10761" max="10999" width="9.140625" style="3"/>
    <col min="11000" max="11000" width="13.140625" style="3" customWidth="1"/>
    <col min="11001" max="11001" width="97.85546875" style="3" customWidth="1"/>
    <col min="11002" max="11002" width="9.5703125" style="3" customWidth="1"/>
    <col min="11003" max="11003" width="15.7109375" style="3" customWidth="1"/>
    <col min="11004" max="11004" width="26.140625" style="3" customWidth="1"/>
    <col min="11005" max="11005" width="9.42578125" style="3" customWidth="1"/>
    <col min="11006" max="11007" width="23.85546875" style="3" customWidth="1"/>
    <col min="11008" max="11008" width="9.42578125" style="3" customWidth="1"/>
    <col min="11009" max="11010" width="23.85546875" style="3" customWidth="1"/>
    <col min="11011" max="11011" width="9.42578125" style="3" customWidth="1"/>
    <col min="11012" max="11013" width="23.85546875" style="3" customWidth="1"/>
    <col min="11014" max="11014" width="9.42578125" style="3" customWidth="1"/>
    <col min="11015" max="11016" width="23.85546875" style="3" customWidth="1"/>
    <col min="11017" max="11255" width="9.140625" style="3"/>
    <col min="11256" max="11256" width="13.140625" style="3" customWidth="1"/>
    <col min="11257" max="11257" width="97.85546875" style="3" customWidth="1"/>
    <col min="11258" max="11258" width="9.5703125" style="3" customWidth="1"/>
    <col min="11259" max="11259" width="15.7109375" style="3" customWidth="1"/>
    <col min="11260" max="11260" width="26.140625" style="3" customWidth="1"/>
    <col min="11261" max="11261" width="9.42578125" style="3" customWidth="1"/>
    <col min="11262" max="11263" width="23.85546875" style="3" customWidth="1"/>
    <col min="11264" max="11264" width="9.42578125" style="3" customWidth="1"/>
    <col min="11265" max="11266" width="23.85546875" style="3" customWidth="1"/>
    <col min="11267" max="11267" width="9.42578125" style="3" customWidth="1"/>
    <col min="11268" max="11269" width="23.85546875" style="3" customWidth="1"/>
    <col min="11270" max="11270" width="9.42578125" style="3" customWidth="1"/>
    <col min="11271" max="11272" width="23.85546875" style="3" customWidth="1"/>
    <col min="11273" max="11511" width="9.140625" style="3"/>
    <col min="11512" max="11512" width="13.140625" style="3" customWidth="1"/>
    <col min="11513" max="11513" width="97.85546875" style="3" customWidth="1"/>
    <col min="11514" max="11514" width="9.5703125" style="3" customWidth="1"/>
    <col min="11515" max="11515" width="15.7109375" style="3" customWidth="1"/>
    <col min="11516" max="11516" width="26.140625" style="3" customWidth="1"/>
    <col min="11517" max="11517" width="9.42578125" style="3" customWidth="1"/>
    <col min="11518" max="11519" width="23.85546875" style="3" customWidth="1"/>
    <col min="11520" max="11520" width="9.42578125" style="3" customWidth="1"/>
    <col min="11521" max="11522" width="23.85546875" style="3" customWidth="1"/>
    <col min="11523" max="11523" width="9.42578125" style="3" customWidth="1"/>
    <col min="11524" max="11525" width="23.85546875" style="3" customWidth="1"/>
    <col min="11526" max="11526" width="9.42578125" style="3" customWidth="1"/>
    <col min="11527" max="11528" width="23.85546875" style="3" customWidth="1"/>
    <col min="11529" max="11767" width="9.140625" style="3"/>
    <col min="11768" max="11768" width="13.140625" style="3" customWidth="1"/>
    <col min="11769" max="11769" width="97.85546875" style="3" customWidth="1"/>
    <col min="11770" max="11770" width="9.5703125" style="3" customWidth="1"/>
    <col min="11771" max="11771" width="15.7109375" style="3" customWidth="1"/>
    <col min="11772" max="11772" width="26.140625" style="3" customWidth="1"/>
    <col min="11773" max="11773" width="9.42578125" style="3" customWidth="1"/>
    <col min="11774" max="11775" width="23.85546875" style="3" customWidth="1"/>
    <col min="11776" max="11776" width="9.42578125" style="3" customWidth="1"/>
    <col min="11777" max="11778" width="23.85546875" style="3" customWidth="1"/>
    <col min="11779" max="11779" width="9.42578125" style="3" customWidth="1"/>
    <col min="11780" max="11781" width="23.85546875" style="3" customWidth="1"/>
    <col min="11782" max="11782" width="9.42578125" style="3" customWidth="1"/>
    <col min="11783" max="11784" width="23.85546875" style="3" customWidth="1"/>
    <col min="11785" max="12023" width="9.140625" style="3"/>
    <col min="12024" max="12024" width="13.140625" style="3" customWidth="1"/>
    <col min="12025" max="12025" width="97.85546875" style="3" customWidth="1"/>
    <col min="12026" max="12026" width="9.5703125" style="3" customWidth="1"/>
    <col min="12027" max="12027" width="15.7109375" style="3" customWidth="1"/>
    <col min="12028" max="12028" width="26.140625" style="3" customWidth="1"/>
    <col min="12029" max="12029" width="9.42578125" style="3" customWidth="1"/>
    <col min="12030" max="12031" width="23.85546875" style="3" customWidth="1"/>
    <col min="12032" max="12032" width="9.42578125" style="3" customWidth="1"/>
    <col min="12033" max="12034" width="23.85546875" style="3" customWidth="1"/>
    <col min="12035" max="12035" width="9.42578125" style="3" customWidth="1"/>
    <col min="12036" max="12037" width="23.85546875" style="3" customWidth="1"/>
    <col min="12038" max="12038" width="9.42578125" style="3" customWidth="1"/>
    <col min="12039" max="12040" width="23.85546875" style="3" customWidth="1"/>
    <col min="12041" max="12279" width="9.140625" style="3"/>
    <col min="12280" max="12280" width="13.140625" style="3" customWidth="1"/>
    <col min="12281" max="12281" width="97.85546875" style="3" customWidth="1"/>
    <col min="12282" max="12282" width="9.5703125" style="3" customWidth="1"/>
    <col min="12283" max="12283" width="15.7109375" style="3" customWidth="1"/>
    <col min="12284" max="12284" width="26.140625" style="3" customWidth="1"/>
    <col min="12285" max="12285" width="9.42578125" style="3" customWidth="1"/>
    <col min="12286" max="12287" width="23.85546875" style="3" customWidth="1"/>
    <col min="12288" max="12288" width="9.42578125" style="3" customWidth="1"/>
    <col min="12289" max="12290" width="23.85546875" style="3" customWidth="1"/>
    <col min="12291" max="12291" width="9.42578125" style="3" customWidth="1"/>
    <col min="12292" max="12293" width="23.85546875" style="3" customWidth="1"/>
    <col min="12294" max="12294" width="9.42578125" style="3" customWidth="1"/>
    <col min="12295" max="12296" width="23.85546875" style="3" customWidth="1"/>
    <col min="12297" max="12535" width="9.140625" style="3"/>
    <col min="12536" max="12536" width="13.140625" style="3" customWidth="1"/>
    <col min="12537" max="12537" width="97.85546875" style="3" customWidth="1"/>
    <col min="12538" max="12538" width="9.5703125" style="3" customWidth="1"/>
    <col min="12539" max="12539" width="15.7109375" style="3" customWidth="1"/>
    <col min="12540" max="12540" width="26.140625" style="3" customWidth="1"/>
    <col min="12541" max="12541" width="9.42578125" style="3" customWidth="1"/>
    <col min="12542" max="12543" width="23.85546875" style="3" customWidth="1"/>
    <col min="12544" max="12544" width="9.42578125" style="3" customWidth="1"/>
    <col min="12545" max="12546" width="23.85546875" style="3" customWidth="1"/>
    <col min="12547" max="12547" width="9.42578125" style="3" customWidth="1"/>
    <col min="12548" max="12549" width="23.85546875" style="3" customWidth="1"/>
    <col min="12550" max="12550" width="9.42578125" style="3" customWidth="1"/>
    <col min="12551" max="12552" width="23.85546875" style="3" customWidth="1"/>
    <col min="12553" max="12791" width="9.140625" style="3"/>
    <col min="12792" max="12792" width="13.140625" style="3" customWidth="1"/>
    <col min="12793" max="12793" width="97.85546875" style="3" customWidth="1"/>
    <col min="12794" max="12794" width="9.5703125" style="3" customWidth="1"/>
    <col min="12795" max="12795" width="15.7109375" style="3" customWidth="1"/>
    <col min="12796" max="12796" width="26.140625" style="3" customWidth="1"/>
    <col min="12797" max="12797" width="9.42578125" style="3" customWidth="1"/>
    <col min="12798" max="12799" width="23.85546875" style="3" customWidth="1"/>
    <col min="12800" max="12800" width="9.42578125" style="3" customWidth="1"/>
    <col min="12801" max="12802" width="23.85546875" style="3" customWidth="1"/>
    <col min="12803" max="12803" width="9.42578125" style="3" customWidth="1"/>
    <col min="12804" max="12805" width="23.85546875" style="3" customWidth="1"/>
    <col min="12806" max="12806" width="9.42578125" style="3" customWidth="1"/>
    <col min="12807" max="12808" width="23.85546875" style="3" customWidth="1"/>
    <col min="12809" max="13047" width="9.140625" style="3"/>
    <col min="13048" max="13048" width="13.140625" style="3" customWidth="1"/>
    <col min="13049" max="13049" width="97.85546875" style="3" customWidth="1"/>
    <col min="13050" max="13050" width="9.5703125" style="3" customWidth="1"/>
    <col min="13051" max="13051" width="15.7109375" style="3" customWidth="1"/>
    <col min="13052" max="13052" width="26.140625" style="3" customWidth="1"/>
    <col min="13053" max="13053" width="9.42578125" style="3" customWidth="1"/>
    <col min="13054" max="13055" width="23.85546875" style="3" customWidth="1"/>
    <col min="13056" max="13056" width="9.42578125" style="3" customWidth="1"/>
    <col min="13057" max="13058" width="23.85546875" style="3" customWidth="1"/>
    <col min="13059" max="13059" width="9.42578125" style="3" customWidth="1"/>
    <col min="13060" max="13061" width="23.85546875" style="3" customWidth="1"/>
    <col min="13062" max="13062" width="9.42578125" style="3" customWidth="1"/>
    <col min="13063" max="13064" width="23.85546875" style="3" customWidth="1"/>
    <col min="13065" max="13303" width="9.140625" style="3"/>
    <col min="13304" max="13304" width="13.140625" style="3" customWidth="1"/>
    <col min="13305" max="13305" width="97.85546875" style="3" customWidth="1"/>
    <col min="13306" max="13306" width="9.5703125" style="3" customWidth="1"/>
    <col min="13307" max="13307" width="15.7109375" style="3" customWidth="1"/>
    <col min="13308" max="13308" width="26.140625" style="3" customWidth="1"/>
    <col min="13309" max="13309" width="9.42578125" style="3" customWidth="1"/>
    <col min="13310" max="13311" width="23.85546875" style="3" customWidth="1"/>
    <col min="13312" max="13312" width="9.42578125" style="3" customWidth="1"/>
    <col min="13313" max="13314" width="23.85546875" style="3" customWidth="1"/>
    <col min="13315" max="13315" width="9.42578125" style="3" customWidth="1"/>
    <col min="13316" max="13317" width="23.85546875" style="3" customWidth="1"/>
    <col min="13318" max="13318" width="9.42578125" style="3" customWidth="1"/>
    <col min="13319" max="13320" width="23.85546875" style="3" customWidth="1"/>
    <col min="13321" max="13559" width="9.140625" style="3"/>
    <col min="13560" max="13560" width="13.140625" style="3" customWidth="1"/>
    <col min="13561" max="13561" width="97.85546875" style="3" customWidth="1"/>
    <col min="13562" max="13562" width="9.5703125" style="3" customWidth="1"/>
    <col min="13563" max="13563" width="15.7109375" style="3" customWidth="1"/>
    <col min="13564" max="13564" width="26.140625" style="3" customWidth="1"/>
    <col min="13565" max="13565" width="9.42578125" style="3" customWidth="1"/>
    <col min="13566" max="13567" width="23.85546875" style="3" customWidth="1"/>
    <col min="13568" max="13568" width="9.42578125" style="3" customWidth="1"/>
    <col min="13569" max="13570" width="23.85546875" style="3" customWidth="1"/>
    <col min="13571" max="13571" width="9.42578125" style="3" customWidth="1"/>
    <col min="13572" max="13573" width="23.85546875" style="3" customWidth="1"/>
    <col min="13574" max="13574" width="9.42578125" style="3" customWidth="1"/>
    <col min="13575" max="13576" width="23.85546875" style="3" customWidth="1"/>
    <col min="13577" max="13815" width="9.140625" style="3"/>
    <col min="13816" max="13816" width="13.140625" style="3" customWidth="1"/>
    <col min="13817" max="13817" width="97.85546875" style="3" customWidth="1"/>
    <col min="13818" max="13818" width="9.5703125" style="3" customWidth="1"/>
    <col min="13819" max="13819" width="15.7109375" style="3" customWidth="1"/>
    <col min="13820" max="13820" width="26.140625" style="3" customWidth="1"/>
    <col min="13821" max="13821" width="9.42578125" style="3" customWidth="1"/>
    <col min="13822" max="13823" width="23.85546875" style="3" customWidth="1"/>
    <col min="13824" max="13824" width="9.42578125" style="3" customWidth="1"/>
    <col min="13825" max="13826" width="23.85546875" style="3" customWidth="1"/>
    <col min="13827" max="13827" width="9.42578125" style="3" customWidth="1"/>
    <col min="13828" max="13829" width="23.85546875" style="3" customWidth="1"/>
    <col min="13830" max="13830" width="9.42578125" style="3" customWidth="1"/>
    <col min="13831" max="13832" width="23.85546875" style="3" customWidth="1"/>
    <col min="13833" max="14071" width="9.140625" style="3"/>
    <col min="14072" max="14072" width="13.140625" style="3" customWidth="1"/>
    <col min="14073" max="14073" width="97.85546875" style="3" customWidth="1"/>
    <col min="14074" max="14074" width="9.5703125" style="3" customWidth="1"/>
    <col min="14075" max="14075" width="15.7109375" style="3" customWidth="1"/>
    <col min="14076" max="14076" width="26.140625" style="3" customWidth="1"/>
    <col min="14077" max="14077" width="9.42578125" style="3" customWidth="1"/>
    <col min="14078" max="14079" width="23.85546875" style="3" customWidth="1"/>
    <col min="14080" max="14080" width="9.42578125" style="3" customWidth="1"/>
    <col min="14081" max="14082" width="23.85546875" style="3" customWidth="1"/>
    <col min="14083" max="14083" width="9.42578125" style="3" customWidth="1"/>
    <col min="14084" max="14085" width="23.85546875" style="3" customWidth="1"/>
    <col min="14086" max="14086" width="9.42578125" style="3" customWidth="1"/>
    <col min="14087" max="14088" width="23.85546875" style="3" customWidth="1"/>
    <col min="14089" max="14327" width="9.140625" style="3"/>
    <col min="14328" max="14328" width="13.140625" style="3" customWidth="1"/>
    <col min="14329" max="14329" width="97.85546875" style="3" customWidth="1"/>
    <col min="14330" max="14330" width="9.5703125" style="3" customWidth="1"/>
    <col min="14331" max="14331" width="15.7109375" style="3" customWidth="1"/>
    <col min="14332" max="14332" width="26.140625" style="3" customWidth="1"/>
    <col min="14333" max="14333" width="9.42578125" style="3" customWidth="1"/>
    <col min="14334" max="14335" width="23.85546875" style="3" customWidth="1"/>
    <col min="14336" max="14336" width="9.42578125" style="3" customWidth="1"/>
    <col min="14337" max="14338" width="23.85546875" style="3" customWidth="1"/>
    <col min="14339" max="14339" width="9.42578125" style="3" customWidth="1"/>
    <col min="14340" max="14341" width="23.85546875" style="3" customWidth="1"/>
    <col min="14342" max="14342" width="9.42578125" style="3" customWidth="1"/>
    <col min="14343" max="14344" width="23.85546875" style="3" customWidth="1"/>
    <col min="14345" max="14583" width="9.140625" style="3"/>
    <col min="14584" max="14584" width="13.140625" style="3" customWidth="1"/>
    <col min="14585" max="14585" width="97.85546875" style="3" customWidth="1"/>
    <col min="14586" max="14586" width="9.5703125" style="3" customWidth="1"/>
    <col min="14587" max="14587" width="15.7109375" style="3" customWidth="1"/>
    <col min="14588" max="14588" width="26.140625" style="3" customWidth="1"/>
    <col min="14589" max="14589" width="9.42578125" style="3" customWidth="1"/>
    <col min="14590" max="14591" width="23.85546875" style="3" customWidth="1"/>
    <col min="14592" max="14592" width="9.42578125" style="3" customWidth="1"/>
    <col min="14593" max="14594" width="23.85546875" style="3" customWidth="1"/>
    <col min="14595" max="14595" width="9.42578125" style="3" customWidth="1"/>
    <col min="14596" max="14597" width="23.85546875" style="3" customWidth="1"/>
    <col min="14598" max="14598" width="9.42578125" style="3" customWidth="1"/>
    <col min="14599" max="14600" width="23.85546875" style="3" customWidth="1"/>
    <col min="14601" max="14839" width="9.140625" style="3"/>
    <col min="14840" max="14840" width="13.140625" style="3" customWidth="1"/>
    <col min="14841" max="14841" width="97.85546875" style="3" customWidth="1"/>
    <col min="14842" max="14842" width="9.5703125" style="3" customWidth="1"/>
    <col min="14843" max="14843" width="15.7109375" style="3" customWidth="1"/>
    <col min="14844" max="14844" width="26.140625" style="3" customWidth="1"/>
    <col min="14845" max="14845" width="9.42578125" style="3" customWidth="1"/>
    <col min="14846" max="14847" width="23.85546875" style="3" customWidth="1"/>
    <col min="14848" max="14848" width="9.42578125" style="3" customWidth="1"/>
    <col min="14849" max="14850" width="23.85546875" style="3" customWidth="1"/>
    <col min="14851" max="14851" width="9.42578125" style="3" customWidth="1"/>
    <col min="14852" max="14853" width="23.85546875" style="3" customWidth="1"/>
    <col min="14854" max="14854" width="9.42578125" style="3" customWidth="1"/>
    <col min="14855" max="14856" width="23.85546875" style="3" customWidth="1"/>
    <col min="14857" max="15095" width="9.140625" style="3"/>
    <col min="15096" max="15096" width="13.140625" style="3" customWidth="1"/>
    <col min="15097" max="15097" width="97.85546875" style="3" customWidth="1"/>
    <col min="15098" max="15098" width="9.5703125" style="3" customWidth="1"/>
    <col min="15099" max="15099" width="15.7109375" style="3" customWidth="1"/>
    <col min="15100" max="15100" width="26.140625" style="3" customWidth="1"/>
    <col min="15101" max="15101" width="9.42578125" style="3" customWidth="1"/>
    <col min="15102" max="15103" width="23.85546875" style="3" customWidth="1"/>
    <col min="15104" max="15104" width="9.42578125" style="3" customWidth="1"/>
    <col min="15105" max="15106" width="23.85546875" style="3" customWidth="1"/>
    <col min="15107" max="15107" width="9.42578125" style="3" customWidth="1"/>
    <col min="15108" max="15109" width="23.85546875" style="3" customWidth="1"/>
    <col min="15110" max="15110" width="9.42578125" style="3" customWidth="1"/>
    <col min="15111" max="15112" width="23.85546875" style="3" customWidth="1"/>
    <col min="15113" max="15351" width="9.140625" style="3"/>
    <col min="15352" max="15352" width="13.140625" style="3" customWidth="1"/>
    <col min="15353" max="15353" width="97.85546875" style="3" customWidth="1"/>
    <col min="15354" max="15354" width="9.5703125" style="3" customWidth="1"/>
    <col min="15355" max="15355" width="15.7109375" style="3" customWidth="1"/>
    <col min="15356" max="15356" width="26.140625" style="3" customWidth="1"/>
    <col min="15357" max="15357" width="9.42578125" style="3" customWidth="1"/>
    <col min="15358" max="15359" width="23.85546875" style="3" customWidth="1"/>
    <col min="15360" max="15360" width="9.42578125" style="3" customWidth="1"/>
    <col min="15361" max="15362" width="23.85546875" style="3" customWidth="1"/>
    <col min="15363" max="15363" width="9.42578125" style="3" customWidth="1"/>
    <col min="15364" max="15365" width="23.85546875" style="3" customWidth="1"/>
    <col min="15366" max="15366" width="9.42578125" style="3" customWidth="1"/>
    <col min="15367" max="15368" width="23.85546875" style="3" customWidth="1"/>
    <col min="15369" max="15607" width="9.140625" style="3"/>
    <col min="15608" max="15608" width="13.140625" style="3" customWidth="1"/>
    <col min="15609" max="15609" width="97.85546875" style="3" customWidth="1"/>
    <col min="15610" max="15610" width="9.5703125" style="3" customWidth="1"/>
    <col min="15611" max="15611" width="15.7109375" style="3" customWidth="1"/>
    <col min="15612" max="15612" width="26.140625" style="3" customWidth="1"/>
    <col min="15613" max="15613" width="9.42578125" style="3" customWidth="1"/>
    <col min="15614" max="15615" width="23.85546875" style="3" customWidth="1"/>
    <col min="15616" max="15616" width="9.42578125" style="3" customWidth="1"/>
    <col min="15617" max="15618" width="23.85546875" style="3" customWidth="1"/>
    <col min="15619" max="15619" width="9.42578125" style="3" customWidth="1"/>
    <col min="15620" max="15621" width="23.85546875" style="3" customWidth="1"/>
    <col min="15622" max="15622" width="9.42578125" style="3" customWidth="1"/>
    <col min="15623" max="15624" width="23.85546875" style="3" customWidth="1"/>
    <col min="15625" max="15863" width="9.140625" style="3"/>
    <col min="15864" max="15864" width="13.140625" style="3" customWidth="1"/>
    <col min="15865" max="15865" width="97.85546875" style="3" customWidth="1"/>
    <col min="15866" max="15866" width="9.5703125" style="3" customWidth="1"/>
    <col min="15867" max="15867" width="15.7109375" style="3" customWidth="1"/>
    <col min="15868" max="15868" width="26.140625" style="3" customWidth="1"/>
    <col min="15869" max="15869" width="9.42578125" style="3" customWidth="1"/>
    <col min="15870" max="15871" width="23.85546875" style="3" customWidth="1"/>
    <col min="15872" max="15872" width="9.42578125" style="3" customWidth="1"/>
    <col min="15873" max="15874" width="23.85546875" style="3" customWidth="1"/>
    <col min="15875" max="15875" width="9.42578125" style="3" customWidth="1"/>
    <col min="15876" max="15877" width="23.85546875" style="3" customWidth="1"/>
    <col min="15878" max="15878" width="9.42578125" style="3" customWidth="1"/>
    <col min="15879" max="15880" width="23.85546875" style="3" customWidth="1"/>
    <col min="15881" max="16119" width="9.140625" style="3"/>
    <col min="16120" max="16120" width="13.140625" style="3" customWidth="1"/>
    <col min="16121" max="16121" width="97.85546875" style="3" customWidth="1"/>
    <col min="16122" max="16122" width="9.5703125" style="3" customWidth="1"/>
    <col min="16123" max="16123" width="15.7109375" style="3" customWidth="1"/>
    <col min="16124" max="16124" width="26.140625" style="3" customWidth="1"/>
    <col min="16125" max="16125" width="9.42578125" style="3" customWidth="1"/>
    <col min="16126" max="16127" width="23.85546875" style="3" customWidth="1"/>
    <col min="16128" max="16128" width="9.42578125" style="3" customWidth="1"/>
    <col min="16129" max="16130" width="23.85546875" style="3" customWidth="1"/>
    <col min="16131" max="16131" width="9.42578125" style="3" customWidth="1"/>
    <col min="16132" max="16133" width="23.85546875" style="3" customWidth="1"/>
    <col min="16134" max="16134" width="9.42578125" style="3" customWidth="1"/>
    <col min="16135" max="16136" width="23.85546875" style="3" customWidth="1"/>
    <col min="16137" max="16365" width="9.140625" style="3"/>
    <col min="16366" max="16377" width="9.140625" style="3" customWidth="1"/>
    <col min="16378" max="16384" width="9.140625" style="3"/>
  </cols>
  <sheetData>
    <row r="1" spans="1:8" ht="19.5" customHeight="1" x14ac:dyDescent="0.25">
      <c r="A1" s="1"/>
    </row>
    <row r="2" spans="1:8" ht="19.5" customHeight="1" x14ac:dyDescent="0.25">
      <c r="A2" s="6" t="s">
        <v>230</v>
      </c>
      <c r="B2" s="7"/>
      <c r="C2" s="1"/>
      <c r="D2" s="53"/>
      <c r="E2" s="53"/>
      <c r="F2" s="53"/>
      <c r="G2" s="53"/>
      <c r="H2" s="53"/>
    </row>
    <row r="3" spans="1:8" ht="19.5" customHeight="1" x14ac:dyDescent="0.25">
      <c r="A3" s="6" t="s">
        <v>232</v>
      </c>
      <c r="B3" s="10" t="s">
        <v>233</v>
      </c>
      <c r="C3" s="1"/>
      <c r="D3" s="53"/>
      <c r="E3" s="53"/>
      <c r="F3" s="53"/>
      <c r="G3" s="53"/>
      <c r="H3" s="53"/>
    </row>
    <row r="4" spans="1:8" ht="19.5" customHeight="1" x14ac:dyDescent="0.25">
      <c r="A4" s="6" t="s">
        <v>235</v>
      </c>
      <c r="B4" s="10" t="s">
        <v>236</v>
      </c>
      <c r="C4" s="1"/>
      <c r="D4" s="53"/>
      <c r="E4" s="53"/>
      <c r="F4" s="53"/>
      <c r="G4" s="53"/>
      <c r="H4" s="53"/>
    </row>
    <row r="5" spans="1:8" ht="19.5" customHeight="1" x14ac:dyDescent="0.25">
      <c r="A5" s="6" t="s">
        <v>238</v>
      </c>
      <c r="B5" s="10" t="s">
        <v>239</v>
      </c>
      <c r="C5" s="1"/>
      <c r="D5" s="53"/>
      <c r="E5" s="53"/>
      <c r="F5" s="53"/>
      <c r="G5" s="53"/>
      <c r="H5" s="53"/>
    </row>
    <row r="6" spans="1:8" ht="19.5" customHeight="1" x14ac:dyDescent="0.25">
      <c r="A6" s="6" t="s">
        <v>241</v>
      </c>
      <c r="B6" s="219" t="s">
        <v>624</v>
      </c>
      <c r="C6" s="1"/>
      <c r="D6" s="53"/>
      <c r="E6" s="53"/>
      <c r="F6" s="53"/>
      <c r="G6" s="53"/>
      <c r="H6" s="53"/>
    </row>
    <row r="7" spans="1:8" ht="19.5" customHeight="1" x14ac:dyDescent="0.25">
      <c r="A7" s="11"/>
      <c r="B7" s="11"/>
      <c r="C7" s="11"/>
      <c r="D7" s="53"/>
      <c r="E7" s="53"/>
      <c r="F7" s="53"/>
      <c r="G7" s="53"/>
      <c r="H7" s="53"/>
    </row>
    <row r="8" spans="1:8" ht="30" customHeight="1" x14ac:dyDescent="0.25">
      <c r="A8" s="262" t="s">
        <v>409</v>
      </c>
      <c r="B8" s="262"/>
      <c r="C8" s="262"/>
      <c r="D8" s="262"/>
      <c r="E8" s="262"/>
      <c r="F8" s="262"/>
      <c r="G8" s="262"/>
      <c r="H8" s="262"/>
    </row>
    <row r="9" spans="1:8" ht="15.75" customHeight="1" x14ac:dyDescent="0.25">
      <c r="A9" s="12"/>
      <c r="B9" s="12"/>
      <c r="C9" s="12"/>
      <c r="D9" s="53"/>
      <c r="E9" s="53"/>
      <c r="F9" s="53"/>
      <c r="G9" s="53"/>
      <c r="H9" s="53"/>
    </row>
    <row r="10" spans="1:8" ht="21.95" customHeight="1" x14ac:dyDescent="0.25">
      <c r="A10" s="250" t="s">
        <v>1</v>
      </c>
      <c r="B10" s="252" t="s">
        <v>244</v>
      </c>
      <c r="C10" s="247" t="s">
        <v>396</v>
      </c>
      <c r="D10" s="222" t="s">
        <v>410</v>
      </c>
      <c r="E10" s="222" t="s">
        <v>411</v>
      </c>
      <c r="F10" s="222" t="s">
        <v>412</v>
      </c>
      <c r="G10" s="222" t="s">
        <v>413</v>
      </c>
      <c r="H10" s="222" t="s">
        <v>414</v>
      </c>
    </row>
    <row r="11" spans="1:8" ht="21.95" customHeight="1" x14ac:dyDescent="0.25">
      <c r="A11" s="251"/>
      <c r="B11" s="253"/>
      <c r="C11" s="248"/>
      <c r="D11" s="54" t="s">
        <v>415</v>
      </c>
      <c r="E11" s="54" t="s">
        <v>415</v>
      </c>
      <c r="F11" s="54" t="s">
        <v>415</v>
      </c>
      <c r="G11" s="54" t="s">
        <v>415</v>
      </c>
      <c r="H11" s="54" t="s">
        <v>415</v>
      </c>
    </row>
    <row r="12" spans="1:8" ht="21.95" customHeight="1" x14ac:dyDescent="0.25">
      <c r="A12" s="277">
        <v>1</v>
      </c>
      <c r="B12" s="264" t="s">
        <v>251</v>
      </c>
      <c r="C12" s="266">
        <v>48756.4</v>
      </c>
      <c r="D12" s="85">
        <v>0.2</v>
      </c>
      <c r="E12" s="85">
        <v>0.2</v>
      </c>
      <c r="F12" s="85">
        <v>0.2</v>
      </c>
      <c r="G12" s="85">
        <v>0.2</v>
      </c>
      <c r="H12" s="85">
        <v>0.2</v>
      </c>
    </row>
    <row r="13" spans="1:8" ht="21.95" customHeight="1" x14ac:dyDescent="0.25">
      <c r="A13" s="278"/>
      <c r="B13" s="279"/>
      <c r="C13" s="267"/>
      <c r="D13" s="223">
        <v>9751.2800000000007</v>
      </c>
      <c r="E13" s="223">
        <v>9751.2800000000007</v>
      </c>
      <c r="F13" s="223">
        <v>9751.2800000000007</v>
      </c>
      <c r="G13" s="223">
        <v>9751.2800000000007</v>
      </c>
      <c r="H13" s="223">
        <v>9751.2800000000007</v>
      </c>
    </row>
    <row r="14" spans="1:8" ht="21.95" customHeight="1" x14ac:dyDescent="0.25">
      <c r="A14" s="277">
        <v>2</v>
      </c>
      <c r="B14" s="264" t="s">
        <v>259</v>
      </c>
      <c r="C14" s="266">
        <v>147613.35999999999</v>
      </c>
      <c r="D14" s="85">
        <v>0.5</v>
      </c>
      <c r="E14" s="85">
        <v>0.5</v>
      </c>
      <c r="F14" s="85"/>
      <c r="G14" s="85"/>
      <c r="H14" s="85"/>
    </row>
    <row r="15" spans="1:8" ht="21.95" customHeight="1" x14ac:dyDescent="0.25">
      <c r="A15" s="278"/>
      <c r="B15" s="265"/>
      <c r="C15" s="267"/>
      <c r="D15" s="223">
        <v>73806.679999999993</v>
      </c>
      <c r="E15" s="223">
        <v>73806.679999999993</v>
      </c>
      <c r="F15" s="223">
        <v>0</v>
      </c>
      <c r="G15" s="223">
        <v>0</v>
      </c>
      <c r="H15" s="223">
        <v>0</v>
      </c>
    </row>
    <row r="16" spans="1:8" ht="21.95" customHeight="1" x14ac:dyDescent="0.25">
      <c r="A16" s="277">
        <v>3</v>
      </c>
      <c r="B16" s="264" t="s">
        <v>292</v>
      </c>
      <c r="C16" s="266">
        <v>76996.969999999987</v>
      </c>
      <c r="D16" s="85">
        <v>0.4</v>
      </c>
      <c r="E16" s="85"/>
      <c r="F16" s="85"/>
      <c r="G16" s="85">
        <v>0.6</v>
      </c>
      <c r="H16" s="85"/>
    </row>
    <row r="17" spans="1:8" ht="21.95" customHeight="1" x14ac:dyDescent="0.25">
      <c r="A17" s="278"/>
      <c r="B17" s="265"/>
      <c r="C17" s="267"/>
      <c r="D17" s="223">
        <v>30798.787999999997</v>
      </c>
      <c r="E17" s="223">
        <v>0</v>
      </c>
      <c r="F17" s="223">
        <v>0</v>
      </c>
      <c r="G17" s="223">
        <v>46198.181999999993</v>
      </c>
      <c r="H17" s="223">
        <v>0</v>
      </c>
    </row>
    <row r="18" spans="1:8" ht="21.95" customHeight="1" x14ac:dyDescent="0.25">
      <c r="A18" s="277">
        <v>4</v>
      </c>
      <c r="B18" s="264" t="s">
        <v>331</v>
      </c>
      <c r="C18" s="266">
        <v>1204061.25</v>
      </c>
      <c r="D18" s="85"/>
      <c r="E18" s="85">
        <v>0.3</v>
      </c>
      <c r="F18" s="85">
        <v>0.4</v>
      </c>
      <c r="G18" s="85">
        <v>0.3</v>
      </c>
      <c r="H18" s="85"/>
    </row>
    <row r="19" spans="1:8" ht="21.95" customHeight="1" x14ac:dyDescent="0.25">
      <c r="A19" s="278"/>
      <c r="B19" s="265"/>
      <c r="C19" s="267"/>
      <c r="D19" s="223">
        <v>0</v>
      </c>
      <c r="E19" s="223">
        <v>361218.375</v>
      </c>
      <c r="F19" s="223">
        <v>481624.5</v>
      </c>
      <c r="G19" s="223">
        <v>361218.375</v>
      </c>
      <c r="H19" s="223">
        <v>0</v>
      </c>
    </row>
    <row r="20" spans="1:8" ht="21.95" customHeight="1" x14ac:dyDescent="0.25">
      <c r="A20" s="277">
        <v>5</v>
      </c>
      <c r="B20" s="264" t="s">
        <v>366</v>
      </c>
      <c r="C20" s="266">
        <v>35368.019999999997</v>
      </c>
      <c r="D20" s="85"/>
      <c r="E20" s="85"/>
      <c r="F20" s="85"/>
      <c r="G20" s="85"/>
      <c r="H20" s="85">
        <v>1</v>
      </c>
    </row>
    <row r="21" spans="1:8" ht="21.95" customHeight="1" x14ac:dyDescent="0.25">
      <c r="A21" s="278"/>
      <c r="B21" s="265"/>
      <c r="C21" s="267"/>
      <c r="D21" s="223">
        <v>0</v>
      </c>
      <c r="E21" s="223">
        <v>0</v>
      </c>
      <c r="F21" s="223">
        <v>0</v>
      </c>
      <c r="G21" s="223">
        <v>0</v>
      </c>
      <c r="H21" s="223">
        <v>35368.019999999997</v>
      </c>
    </row>
    <row r="22" spans="1:8" ht="21.95" customHeight="1" x14ac:dyDescent="0.25">
      <c r="A22" s="277">
        <v>6</v>
      </c>
      <c r="B22" s="264" t="s">
        <v>391</v>
      </c>
      <c r="C22" s="266">
        <v>8780.619999999999</v>
      </c>
      <c r="D22" s="85"/>
      <c r="E22" s="85"/>
      <c r="F22" s="85"/>
      <c r="G22" s="85"/>
      <c r="H22" s="85">
        <v>1</v>
      </c>
    </row>
    <row r="23" spans="1:8" ht="21.95" customHeight="1" x14ac:dyDescent="0.25">
      <c r="A23" s="278"/>
      <c r="B23" s="265"/>
      <c r="C23" s="267"/>
      <c r="D23" s="223">
        <v>0</v>
      </c>
      <c r="E23" s="223">
        <v>0</v>
      </c>
      <c r="F23" s="223">
        <v>0</v>
      </c>
      <c r="G23" s="223">
        <v>0</v>
      </c>
      <c r="H23" s="223">
        <v>8780.619999999999</v>
      </c>
    </row>
    <row r="24" spans="1:8" ht="21.75" customHeight="1" x14ac:dyDescent="0.25">
      <c r="A24" s="271" t="s">
        <v>396</v>
      </c>
      <c r="B24" s="272"/>
      <c r="C24" s="268">
        <v>1521576.62</v>
      </c>
      <c r="D24" s="228">
        <v>114356.74799999999</v>
      </c>
      <c r="E24" s="228">
        <v>444776.33500000002</v>
      </c>
      <c r="F24" s="228">
        <v>491375.78</v>
      </c>
      <c r="G24" s="228">
        <v>417167.837</v>
      </c>
      <c r="H24" s="228">
        <v>53899.92</v>
      </c>
    </row>
    <row r="25" spans="1:8" ht="21.75" customHeight="1" x14ac:dyDescent="0.25">
      <c r="A25" s="273"/>
      <c r="B25" s="274"/>
      <c r="C25" s="269"/>
      <c r="D25" s="224">
        <v>7.5156746296482904E-2</v>
      </c>
      <c r="E25" s="224">
        <v>0.29231280840789997</v>
      </c>
      <c r="F25" s="224">
        <v>0.32293857144045757</v>
      </c>
      <c r="G25" s="224">
        <v>0.27416814343532697</v>
      </c>
      <c r="H25" s="224">
        <v>3.5423730419832551E-2</v>
      </c>
    </row>
    <row r="26" spans="1:8" ht="21.75" customHeight="1" x14ac:dyDescent="0.25">
      <c r="A26" s="273"/>
      <c r="B26" s="274"/>
      <c r="C26" s="269"/>
      <c r="D26" s="228">
        <v>114356.74799999999</v>
      </c>
      <c r="E26" s="228">
        <v>559133.08299999998</v>
      </c>
      <c r="F26" s="228">
        <v>1050508.8629999999</v>
      </c>
      <c r="G26" s="228">
        <v>1467676.7</v>
      </c>
      <c r="H26" s="228">
        <v>1521576.6199999999</v>
      </c>
    </row>
    <row r="27" spans="1:8" ht="21.75" customHeight="1" x14ac:dyDescent="0.25">
      <c r="A27" s="275"/>
      <c r="B27" s="276"/>
      <c r="C27" s="270"/>
      <c r="D27" s="224">
        <v>7.5156746296482904E-2</v>
      </c>
      <c r="E27" s="224">
        <v>0.36746955470438286</v>
      </c>
      <c r="F27" s="224">
        <v>0.69040812614484048</v>
      </c>
      <c r="G27" s="224">
        <v>0.9645762695801674</v>
      </c>
      <c r="H27" s="224">
        <v>1</v>
      </c>
    </row>
    <row r="28" spans="1:8" ht="21.75" customHeight="1" x14ac:dyDescent="0.25">
      <c r="A28" s="225"/>
      <c r="B28" s="225"/>
      <c r="C28" s="226"/>
      <c r="D28" s="227"/>
      <c r="E28" s="227"/>
      <c r="F28" s="227"/>
      <c r="G28" s="227"/>
      <c r="H28" s="227"/>
    </row>
    <row r="29" spans="1:8" ht="52.9" customHeight="1" x14ac:dyDescent="0.25">
      <c r="A29" s="46"/>
      <c r="B29" s="46"/>
      <c r="C29" s="263"/>
      <c r="D29" s="263"/>
      <c r="E29" s="66"/>
      <c r="F29" s="47"/>
      <c r="G29" s="3"/>
      <c r="H29" s="3"/>
    </row>
    <row r="30" spans="1:8" ht="15" customHeight="1" x14ac:dyDescent="0.25">
      <c r="A30" s="48"/>
      <c r="B30" s="44"/>
      <c r="C30" s="261"/>
      <c r="D30" s="261"/>
      <c r="E30" s="66"/>
      <c r="F30" s="3"/>
      <c r="G30" s="3"/>
      <c r="H30" s="3"/>
    </row>
    <row r="31" spans="1:8" ht="15" customHeight="1" x14ac:dyDescent="0.25">
      <c r="A31" s="44"/>
      <c r="B31" s="45" t="s">
        <v>397</v>
      </c>
      <c r="C31" s="258"/>
      <c r="D31" s="258"/>
      <c r="E31" s="66"/>
      <c r="F31" s="3"/>
      <c r="G31" s="3"/>
      <c r="H31" s="3"/>
    </row>
    <row r="32" spans="1:8" ht="15" customHeight="1" x14ac:dyDescent="0.25">
      <c r="A32" s="44"/>
      <c r="B32" s="49" t="s">
        <v>399</v>
      </c>
      <c r="C32" s="260"/>
      <c r="D32" s="260"/>
      <c r="E32" s="66"/>
      <c r="F32" s="47"/>
      <c r="G32" s="3"/>
      <c r="H32" s="3"/>
    </row>
    <row r="33" spans="1:8" ht="15" customHeight="1" x14ac:dyDescent="0.25">
      <c r="A33" s="44"/>
      <c r="B33" s="49" t="s">
        <v>400</v>
      </c>
      <c r="C33" s="260"/>
      <c r="D33" s="260"/>
      <c r="E33" s="66"/>
      <c r="F33" s="3"/>
      <c r="G33" s="3"/>
      <c r="H33" s="3"/>
    </row>
    <row r="34" spans="1:8" ht="15" customHeight="1" x14ac:dyDescent="0.25">
      <c r="A34" s="44"/>
      <c r="B34" s="49" t="s">
        <v>401</v>
      </c>
      <c r="C34" s="260"/>
      <c r="D34" s="260"/>
      <c r="E34" s="66"/>
      <c r="F34" s="3"/>
      <c r="G34" s="3"/>
      <c r="H34" s="3"/>
    </row>
    <row r="38" spans="1:8" x14ac:dyDescent="0.25">
      <c r="C38" s="67"/>
    </row>
    <row r="39" spans="1:8" x14ac:dyDescent="0.25">
      <c r="B39" s="44"/>
    </row>
    <row r="40" spans="1:8" x14ac:dyDescent="0.25">
      <c r="B40" s="45" t="s">
        <v>398</v>
      </c>
    </row>
    <row r="41" spans="1:8" x14ac:dyDescent="0.25">
      <c r="B41" s="49" t="s">
        <v>230</v>
      </c>
    </row>
  </sheetData>
  <mergeCells count="30">
    <mergeCell ref="A24:B27"/>
    <mergeCell ref="A14:A15"/>
    <mergeCell ref="A12:A13"/>
    <mergeCell ref="C12:C13"/>
    <mergeCell ref="C14:C15"/>
    <mergeCell ref="C16:C17"/>
    <mergeCell ref="A22:A23"/>
    <mergeCell ref="A20:A21"/>
    <mergeCell ref="A18:A19"/>
    <mergeCell ref="A16:A17"/>
    <mergeCell ref="B12:B13"/>
    <mergeCell ref="B14:B15"/>
    <mergeCell ref="B16:B17"/>
    <mergeCell ref="B18:B19"/>
    <mergeCell ref="B20:B21"/>
    <mergeCell ref="C31:D31"/>
    <mergeCell ref="C32:D32"/>
    <mergeCell ref="C33:D33"/>
    <mergeCell ref="C34:D34"/>
    <mergeCell ref="C18:C19"/>
    <mergeCell ref="C20:C21"/>
    <mergeCell ref="C22:C23"/>
    <mergeCell ref="C24:C27"/>
    <mergeCell ref="C29:D29"/>
    <mergeCell ref="C30:D30"/>
    <mergeCell ref="A8:H8"/>
    <mergeCell ref="A10:A11"/>
    <mergeCell ref="B10:B11"/>
    <mergeCell ref="C10:C11"/>
    <mergeCell ref="B22:B2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499984740745262"/>
  </sheetPr>
  <dimension ref="A1:H230"/>
  <sheetViews>
    <sheetView showGridLines="0" view="pageBreakPreview" topLeftCell="A200" zoomScaleNormal="115" zoomScaleSheetLayoutView="100" workbookViewId="0">
      <selection activeCell="T13" sqref="T13"/>
    </sheetView>
  </sheetViews>
  <sheetFormatPr defaultColWidth="9.140625" defaultRowHeight="15" x14ac:dyDescent="0.25"/>
  <cols>
    <col min="1" max="1" width="9.140625" style="115"/>
    <col min="2" max="2" width="13.85546875" style="235" customWidth="1"/>
    <col min="3" max="3" width="10" style="235" customWidth="1"/>
    <col min="4" max="4" width="87.140625" style="235" customWidth="1"/>
    <col min="5" max="5" width="9.140625" style="235"/>
    <col min="6" max="8" width="10" style="235" customWidth="1"/>
    <col min="9" max="16384" width="9.140625" style="115"/>
  </cols>
  <sheetData>
    <row r="1" spans="1:8" s="3" customFormat="1" ht="19.5" customHeight="1" x14ac:dyDescent="0.25">
      <c r="A1" s="1"/>
      <c r="B1" s="2"/>
      <c r="F1" s="4"/>
      <c r="H1" s="5"/>
    </row>
    <row r="2" spans="1:8" s="3" customFormat="1" ht="19.5" customHeight="1" x14ac:dyDescent="0.25">
      <c r="B2" s="6" t="s">
        <v>230</v>
      </c>
      <c r="C2" s="10"/>
      <c r="E2" s="8"/>
      <c r="F2" s="9"/>
      <c r="G2" s="1"/>
      <c r="H2" s="5"/>
    </row>
    <row r="3" spans="1:8" s="3" customFormat="1" ht="19.5" customHeight="1" x14ac:dyDescent="0.25">
      <c r="B3" s="6" t="s">
        <v>232</v>
      </c>
      <c r="C3" s="10" t="s">
        <v>233</v>
      </c>
      <c r="E3" s="10"/>
      <c r="F3" s="56"/>
      <c r="G3" s="1"/>
      <c r="H3" s="5"/>
    </row>
    <row r="4" spans="1:8" s="3" customFormat="1" ht="19.5" customHeight="1" x14ac:dyDescent="0.25">
      <c r="B4" s="6" t="s">
        <v>235</v>
      </c>
      <c r="C4" s="10" t="s">
        <v>236</v>
      </c>
      <c r="D4" s="10"/>
      <c r="E4" s="8"/>
      <c r="F4" s="81"/>
      <c r="G4" s="1"/>
      <c r="H4" s="5"/>
    </row>
    <row r="5" spans="1:8" s="3" customFormat="1" ht="19.5" customHeight="1" x14ac:dyDescent="0.25">
      <c r="B5" s="6" t="s">
        <v>238</v>
      </c>
      <c r="C5" s="10" t="s">
        <v>239</v>
      </c>
      <c r="D5" s="10"/>
      <c r="E5" s="8"/>
      <c r="F5" s="81"/>
      <c r="G5" s="1"/>
      <c r="H5" s="5"/>
    </row>
    <row r="6" spans="1:8" s="3" customFormat="1" ht="19.5" customHeight="1" x14ac:dyDescent="0.25">
      <c r="B6" s="6" t="s">
        <v>241</v>
      </c>
      <c r="C6" s="280" t="s">
        <v>624</v>
      </c>
      <c r="D6" s="280"/>
      <c r="G6" s="1"/>
      <c r="H6" s="5"/>
    </row>
    <row r="7" spans="1:8" s="3" customFormat="1" ht="19.5" customHeight="1" x14ac:dyDescent="0.25">
      <c r="A7" s="11"/>
      <c r="B7" s="11"/>
      <c r="C7" s="11"/>
      <c r="D7" s="11"/>
      <c r="E7" s="11"/>
      <c r="F7" s="4"/>
      <c r="G7" s="11"/>
      <c r="H7" s="11"/>
    </row>
    <row r="8" spans="1:8" s="3" customFormat="1" ht="30" customHeight="1" x14ac:dyDescent="0.25">
      <c r="A8" s="55"/>
      <c r="B8" s="262" t="s">
        <v>3</v>
      </c>
      <c r="C8" s="262"/>
      <c r="D8" s="262"/>
      <c r="E8" s="262"/>
      <c r="F8" s="262"/>
      <c r="G8" s="262"/>
      <c r="H8" s="262"/>
    </row>
    <row r="9" spans="1:8" s="3" customFormat="1" ht="11.45" customHeight="1" x14ac:dyDescent="0.25">
      <c r="A9" s="12"/>
      <c r="B9" s="12"/>
      <c r="C9" s="12"/>
      <c r="D9" s="12"/>
      <c r="E9" s="12"/>
      <c r="F9" s="12"/>
      <c r="G9" s="12"/>
      <c r="H9" s="12"/>
    </row>
    <row r="10" spans="1:8" ht="11.45" customHeight="1" x14ac:dyDescent="0.25"/>
    <row r="11" spans="1:8" ht="11.45" customHeight="1" x14ac:dyDescent="0.25"/>
    <row r="12" spans="1:8" ht="15" customHeight="1" x14ac:dyDescent="0.25">
      <c r="B12" s="116" t="s">
        <v>249</v>
      </c>
      <c r="C12" s="116" t="s">
        <v>0</v>
      </c>
      <c r="D12" s="117" t="s">
        <v>244</v>
      </c>
      <c r="E12" s="116" t="s">
        <v>2</v>
      </c>
      <c r="F12" s="118" t="s">
        <v>245</v>
      </c>
      <c r="G12" s="119" t="s">
        <v>250</v>
      </c>
      <c r="H12" s="120" t="s">
        <v>12</v>
      </c>
    </row>
    <row r="13" spans="1:8" ht="22.5" x14ac:dyDescent="0.25">
      <c r="B13" s="121"/>
      <c r="C13" s="122" t="s">
        <v>212</v>
      </c>
      <c r="D13" s="123" t="s">
        <v>416</v>
      </c>
      <c r="E13" s="122" t="s">
        <v>7</v>
      </c>
      <c r="F13" s="118"/>
      <c r="G13" s="124"/>
      <c r="H13" s="125">
        <v>6.16</v>
      </c>
    </row>
    <row r="14" spans="1:8" ht="15" customHeight="1" x14ac:dyDescent="0.25">
      <c r="B14" s="126" t="s">
        <v>237</v>
      </c>
      <c r="C14" s="127" t="s">
        <v>36</v>
      </c>
      <c r="D14" s="128" t="s">
        <v>589</v>
      </c>
      <c r="E14" s="129" t="s">
        <v>11</v>
      </c>
      <c r="F14" s="130">
        <v>1E-3</v>
      </c>
      <c r="G14" s="131" t="s">
        <v>590</v>
      </c>
      <c r="H14" s="132">
        <v>0.27</v>
      </c>
    </row>
    <row r="15" spans="1:8" ht="15" customHeight="1" x14ac:dyDescent="0.25">
      <c r="B15" s="126" t="s">
        <v>237</v>
      </c>
      <c r="C15" s="127" t="s">
        <v>37</v>
      </c>
      <c r="D15" s="128" t="s">
        <v>38</v>
      </c>
      <c r="E15" s="129" t="s">
        <v>11</v>
      </c>
      <c r="F15" s="130">
        <v>1.6999999999999999E-3</v>
      </c>
      <c r="G15" s="131" t="s">
        <v>591</v>
      </c>
      <c r="H15" s="132">
        <v>0.24</v>
      </c>
    </row>
    <row r="16" spans="1:8" ht="22.5" x14ac:dyDescent="0.25">
      <c r="B16" s="126" t="s">
        <v>237</v>
      </c>
      <c r="C16" s="140" t="s">
        <v>21</v>
      </c>
      <c r="D16" s="134" t="s">
        <v>22</v>
      </c>
      <c r="E16" s="135" t="s">
        <v>11</v>
      </c>
      <c r="F16" s="136">
        <v>2E-3</v>
      </c>
      <c r="G16" s="137" t="s">
        <v>577</v>
      </c>
      <c r="H16" s="138">
        <v>0.02</v>
      </c>
    </row>
    <row r="17" spans="2:8" x14ac:dyDescent="0.25">
      <c r="B17" s="139" t="s">
        <v>237</v>
      </c>
      <c r="C17" s="140" t="s">
        <v>59</v>
      </c>
      <c r="D17" s="134" t="s">
        <v>60</v>
      </c>
      <c r="E17" s="135" t="s">
        <v>54</v>
      </c>
      <c r="F17" s="136">
        <v>4.0000000000000001E-3</v>
      </c>
      <c r="G17" s="137" t="s">
        <v>93</v>
      </c>
      <c r="H17" s="138">
        <v>0.02</v>
      </c>
    </row>
    <row r="18" spans="2:8" x14ac:dyDescent="0.25">
      <c r="B18" s="139" t="s">
        <v>237</v>
      </c>
      <c r="C18" s="140" t="s">
        <v>67</v>
      </c>
      <c r="D18" s="134" t="s">
        <v>68</v>
      </c>
      <c r="E18" s="135" t="s">
        <v>54</v>
      </c>
      <c r="F18" s="136">
        <v>4.1000000000000003E-3</v>
      </c>
      <c r="G18" s="137" t="s">
        <v>135</v>
      </c>
      <c r="H18" s="138">
        <v>0.23</v>
      </c>
    </row>
    <row r="19" spans="2:8" ht="22.5" x14ac:dyDescent="0.25">
      <c r="B19" s="139" t="s">
        <v>237</v>
      </c>
      <c r="C19" s="140" t="s">
        <v>69</v>
      </c>
      <c r="D19" s="134" t="s">
        <v>603</v>
      </c>
      <c r="E19" s="135" t="s">
        <v>54</v>
      </c>
      <c r="F19" s="136">
        <v>4.8999999999999998E-3</v>
      </c>
      <c r="G19" s="137" t="s">
        <v>604</v>
      </c>
      <c r="H19" s="138">
        <v>0.33</v>
      </c>
    </row>
    <row r="20" spans="2:8" x14ac:dyDescent="0.25">
      <c r="B20" s="139" t="s">
        <v>237</v>
      </c>
      <c r="C20" s="140" t="s">
        <v>167</v>
      </c>
      <c r="D20" s="134" t="s">
        <v>168</v>
      </c>
      <c r="E20" s="135" t="s">
        <v>85</v>
      </c>
      <c r="F20" s="136">
        <v>5.7999999999999996E-3</v>
      </c>
      <c r="G20" s="137" t="s">
        <v>209</v>
      </c>
      <c r="H20" s="138">
        <v>0.12</v>
      </c>
    </row>
    <row r="21" spans="2:8" x14ac:dyDescent="0.25">
      <c r="B21" s="229" t="s">
        <v>417</v>
      </c>
      <c r="C21" s="230">
        <v>43830</v>
      </c>
      <c r="D21" s="143" t="s">
        <v>619</v>
      </c>
      <c r="E21" s="144" t="s">
        <v>94</v>
      </c>
      <c r="F21" s="145">
        <v>1.2</v>
      </c>
      <c r="G21" s="146">
        <v>4.1158802868579061</v>
      </c>
      <c r="H21" s="147">
        <v>4.93</v>
      </c>
    </row>
    <row r="22" spans="2:8" x14ac:dyDescent="0.25">
      <c r="B22" s="188"/>
      <c r="C22" s="236"/>
      <c r="D22" s="237"/>
      <c r="E22" s="188"/>
      <c r="F22" s="188"/>
      <c r="G22" s="188"/>
      <c r="H22" s="188"/>
    </row>
    <row r="23" spans="2:8" ht="15" customHeight="1" x14ac:dyDescent="0.25">
      <c r="B23" s="116" t="s">
        <v>249</v>
      </c>
      <c r="C23" s="116" t="s">
        <v>0</v>
      </c>
      <c r="D23" s="117" t="s">
        <v>244</v>
      </c>
      <c r="E23" s="116" t="s">
        <v>2</v>
      </c>
      <c r="F23" s="118" t="s">
        <v>245</v>
      </c>
      <c r="G23" s="119" t="s">
        <v>250</v>
      </c>
      <c r="H23" s="120" t="s">
        <v>12</v>
      </c>
    </row>
    <row r="24" spans="2:8" ht="22.5" x14ac:dyDescent="0.25">
      <c r="B24" s="121"/>
      <c r="C24" s="122" t="s">
        <v>622</v>
      </c>
      <c r="D24" s="123" t="s">
        <v>418</v>
      </c>
      <c r="E24" s="122" t="s">
        <v>7</v>
      </c>
      <c r="F24" s="118"/>
      <c r="G24" s="124"/>
      <c r="H24" s="125">
        <v>2.23</v>
      </c>
    </row>
    <row r="25" spans="2:8" ht="15" customHeight="1" x14ac:dyDescent="0.25">
      <c r="B25" s="126" t="s">
        <v>237</v>
      </c>
      <c r="C25" s="127" t="s">
        <v>36</v>
      </c>
      <c r="D25" s="128" t="s">
        <v>589</v>
      </c>
      <c r="E25" s="129" t="s">
        <v>11</v>
      </c>
      <c r="F25" s="130">
        <v>4.0000000000000002E-4</v>
      </c>
      <c r="G25" s="131" t="s">
        <v>590</v>
      </c>
      <c r="H25" s="132">
        <v>0.1</v>
      </c>
    </row>
    <row r="26" spans="2:8" ht="15" customHeight="1" x14ac:dyDescent="0.25">
      <c r="B26" s="126" t="s">
        <v>237</v>
      </c>
      <c r="C26" s="127" t="s">
        <v>37</v>
      </c>
      <c r="D26" s="128" t="s">
        <v>38</v>
      </c>
      <c r="E26" s="129" t="s">
        <v>11</v>
      </c>
      <c r="F26" s="130">
        <v>1.6999999999999999E-3</v>
      </c>
      <c r="G26" s="131" t="s">
        <v>591</v>
      </c>
      <c r="H26" s="132">
        <v>0.24</v>
      </c>
    </row>
    <row r="27" spans="2:8" ht="22.5" x14ac:dyDescent="0.25">
      <c r="B27" s="242" t="s">
        <v>237</v>
      </c>
      <c r="C27" s="133" t="s">
        <v>21</v>
      </c>
      <c r="D27" s="134" t="s">
        <v>22</v>
      </c>
      <c r="E27" s="135" t="s">
        <v>11</v>
      </c>
      <c r="F27" s="136">
        <v>2E-3</v>
      </c>
      <c r="G27" s="137" t="s">
        <v>577</v>
      </c>
      <c r="H27" s="138">
        <v>0.02</v>
      </c>
    </row>
    <row r="28" spans="2:8" x14ac:dyDescent="0.25">
      <c r="B28" s="139" t="s">
        <v>237</v>
      </c>
      <c r="C28" s="140" t="s">
        <v>67</v>
      </c>
      <c r="D28" s="134" t="s">
        <v>68</v>
      </c>
      <c r="E28" s="135" t="s">
        <v>54</v>
      </c>
      <c r="F28" s="136">
        <v>3.8E-3</v>
      </c>
      <c r="G28" s="137" t="s">
        <v>135</v>
      </c>
      <c r="H28" s="138">
        <v>0.22</v>
      </c>
    </row>
    <row r="29" spans="2:8" x14ac:dyDescent="0.25">
      <c r="B29" s="139" t="s">
        <v>237</v>
      </c>
      <c r="C29" s="140" t="s">
        <v>59</v>
      </c>
      <c r="D29" s="134" t="s">
        <v>60</v>
      </c>
      <c r="E29" s="135" t="s">
        <v>54</v>
      </c>
      <c r="F29" s="136">
        <v>4.0000000000000001E-3</v>
      </c>
      <c r="G29" s="137" t="s">
        <v>93</v>
      </c>
      <c r="H29" s="138">
        <v>0.02</v>
      </c>
    </row>
    <row r="30" spans="2:8" ht="22.5" x14ac:dyDescent="0.25">
      <c r="B30" s="139" t="s">
        <v>237</v>
      </c>
      <c r="C30" s="140" t="s">
        <v>69</v>
      </c>
      <c r="D30" s="134" t="s">
        <v>603</v>
      </c>
      <c r="E30" s="135" t="s">
        <v>54</v>
      </c>
      <c r="F30" s="136">
        <v>5.1000000000000004E-3</v>
      </c>
      <c r="G30" s="137" t="s">
        <v>604</v>
      </c>
      <c r="H30" s="138">
        <v>0.34</v>
      </c>
    </row>
    <row r="31" spans="2:8" x14ac:dyDescent="0.25">
      <c r="B31" s="139" t="s">
        <v>237</v>
      </c>
      <c r="C31" s="140" t="s">
        <v>167</v>
      </c>
      <c r="D31" s="134" t="s">
        <v>168</v>
      </c>
      <c r="E31" s="135" t="s">
        <v>85</v>
      </c>
      <c r="F31" s="136">
        <v>5.4999999999999997E-3</v>
      </c>
      <c r="G31" s="137" t="s">
        <v>209</v>
      </c>
      <c r="H31" s="138">
        <v>0.12</v>
      </c>
    </row>
    <row r="32" spans="2:8" x14ac:dyDescent="0.25">
      <c r="B32" s="141" t="s">
        <v>417</v>
      </c>
      <c r="C32" s="142">
        <v>44952</v>
      </c>
      <c r="D32" s="143" t="s">
        <v>621</v>
      </c>
      <c r="E32" s="144" t="s">
        <v>94</v>
      </c>
      <c r="F32" s="145">
        <v>0.45</v>
      </c>
      <c r="G32" s="146">
        <v>2.6175448778485908</v>
      </c>
      <c r="H32" s="147">
        <v>1.17</v>
      </c>
    </row>
    <row r="33" spans="2:8" x14ac:dyDescent="0.25">
      <c r="B33" s="188"/>
      <c r="C33" s="236"/>
      <c r="D33" s="237"/>
      <c r="E33" s="188"/>
      <c r="F33" s="188"/>
      <c r="G33" s="188"/>
      <c r="H33" s="188"/>
    </row>
    <row r="34" spans="2:8" ht="15" customHeight="1" x14ac:dyDescent="0.25">
      <c r="B34" s="116" t="s">
        <v>249</v>
      </c>
      <c r="C34" s="116" t="s">
        <v>0</v>
      </c>
      <c r="D34" s="117" t="s">
        <v>244</v>
      </c>
      <c r="E34" s="116" t="s">
        <v>2</v>
      </c>
      <c r="F34" s="118" t="s">
        <v>245</v>
      </c>
      <c r="G34" s="119" t="s">
        <v>250</v>
      </c>
      <c r="H34" s="120" t="s">
        <v>12</v>
      </c>
    </row>
    <row r="35" spans="2:8" ht="22.5" x14ac:dyDescent="0.25">
      <c r="B35" s="121" t="s">
        <v>421</v>
      </c>
      <c r="C35" s="122" t="s">
        <v>623</v>
      </c>
      <c r="D35" s="123" t="s">
        <v>422</v>
      </c>
      <c r="E35" s="122" t="s">
        <v>129</v>
      </c>
      <c r="F35" s="118"/>
      <c r="G35" s="124"/>
      <c r="H35" s="125">
        <v>368.09999999999997</v>
      </c>
    </row>
    <row r="36" spans="2:8" ht="22.5" x14ac:dyDescent="0.25">
      <c r="B36" s="148" t="s">
        <v>237</v>
      </c>
      <c r="C36" s="149" t="s">
        <v>29</v>
      </c>
      <c r="D36" s="150" t="s">
        <v>30</v>
      </c>
      <c r="E36" s="151" t="s">
        <v>11</v>
      </c>
      <c r="F36" s="152">
        <v>4.7999999999999996E-3</v>
      </c>
      <c r="G36" s="153" t="s">
        <v>584</v>
      </c>
      <c r="H36" s="154">
        <v>0.93</v>
      </c>
    </row>
    <row r="37" spans="2:8" x14ac:dyDescent="0.25">
      <c r="B37" s="139" t="s">
        <v>237</v>
      </c>
      <c r="C37" s="133" t="s">
        <v>74</v>
      </c>
      <c r="D37" s="134" t="s">
        <v>607</v>
      </c>
      <c r="E37" s="135" t="s">
        <v>54</v>
      </c>
      <c r="F37" s="136">
        <v>5.1000000000000004E-3</v>
      </c>
      <c r="G37" s="137" t="s">
        <v>608</v>
      </c>
      <c r="H37" s="138">
        <v>1.71</v>
      </c>
    </row>
    <row r="38" spans="2:8" x14ac:dyDescent="0.25">
      <c r="B38" s="155" t="s">
        <v>237</v>
      </c>
      <c r="C38" s="133" t="s">
        <v>77</v>
      </c>
      <c r="D38" s="156" t="s">
        <v>78</v>
      </c>
      <c r="E38" s="135" t="s">
        <v>54</v>
      </c>
      <c r="F38" s="157">
        <v>5.1000000000000004E-3</v>
      </c>
      <c r="G38" s="137" t="s">
        <v>99</v>
      </c>
      <c r="H38" s="158">
        <v>7.0000000000000007E-2</v>
      </c>
    </row>
    <row r="39" spans="2:8" x14ac:dyDescent="0.25">
      <c r="B39" s="155" t="s">
        <v>237</v>
      </c>
      <c r="C39" s="133" t="s">
        <v>43</v>
      </c>
      <c r="D39" s="156" t="s">
        <v>593</v>
      </c>
      <c r="E39" s="135" t="s">
        <v>11</v>
      </c>
      <c r="F39" s="157">
        <v>1.7600000000000001E-2</v>
      </c>
      <c r="G39" s="137" t="s">
        <v>594</v>
      </c>
      <c r="H39" s="158">
        <v>46.62</v>
      </c>
    </row>
    <row r="40" spans="2:8" x14ac:dyDescent="0.25">
      <c r="B40" s="155" t="s">
        <v>237</v>
      </c>
      <c r="C40" s="140" t="s">
        <v>46</v>
      </c>
      <c r="D40" s="156" t="s">
        <v>47</v>
      </c>
      <c r="E40" s="135" t="s">
        <v>11</v>
      </c>
      <c r="F40" s="157">
        <v>1.7600000000000001E-2</v>
      </c>
      <c r="G40" s="137" t="s">
        <v>595</v>
      </c>
      <c r="H40" s="158">
        <v>5.16</v>
      </c>
    </row>
    <row r="41" spans="2:8" ht="22.5" x14ac:dyDescent="0.25">
      <c r="B41" s="139" t="s">
        <v>237</v>
      </c>
      <c r="C41" s="140" t="s">
        <v>65</v>
      </c>
      <c r="D41" s="134" t="s">
        <v>66</v>
      </c>
      <c r="E41" s="135" t="s">
        <v>54</v>
      </c>
      <c r="F41" s="136">
        <v>1.7899999999999999E-2</v>
      </c>
      <c r="G41" s="137" t="s">
        <v>108</v>
      </c>
      <c r="H41" s="138">
        <v>1.53</v>
      </c>
    </row>
    <row r="42" spans="2:8" x14ac:dyDescent="0.25">
      <c r="B42" s="139" t="s">
        <v>237</v>
      </c>
      <c r="C42" s="140" t="s">
        <v>173</v>
      </c>
      <c r="D42" s="134" t="s">
        <v>174</v>
      </c>
      <c r="E42" s="135" t="s">
        <v>85</v>
      </c>
      <c r="F42" s="136">
        <v>2.2700000000000001E-2</v>
      </c>
      <c r="G42" s="137" t="s">
        <v>86</v>
      </c>
      <c r="H42" s="138">
        <v>1.36</v>
      </c>
    </row>
    <row r="43" spans="2:8" x14ac:dyDescent="0.25">
      <c r="B43" s="242" t="s">
        <v>237</v>
      </c>
      <c r="C43" s="133" t="s">
        <v>33</v>
      </c>
      <c r="D43" s="134" t="s">
        <v>586</v>
      </c>
      <c r="E43" s="135" t="s">
        <v>11</v>
      </c>
      <c r="F43" s="136">
        <v>4.5499999999999999E-2</v>
      </c>
      <c r="G43" s="137" t="s">
        <v>587</v>
      </c>
      <c r="H43" s="138">
        <v>12.09</v>
      </c>
    </row>
    <row r="44" spans="2:8" x14ac:dyDescent="0.25">
      <c r="B44" s="139" t="s">
        <v>237</v>
      </c>
      <c r="C44" s="140" t="s">
        <v>167</v>
      </c>
      <c r="D44" s="156" t="s">
        <v>168</v>
      </c>
      <c r="E44" s="135" t="s">
        <v>85</v>
      </c>
      <c r="F44" s="157">
        <v>4.5499999999999999E-2</v>
      </c>
      <c r="G44" s="137" t="s">
        <v>209</v>
      </c>
      <c r="H44" s="158">
        <v>1.01</v>
      </c>
    </row>
    <row r="45" spans="2:8" x14ac:dyDescent="0.25">
      <c r="B45" s="139" t="s">
        <v>423</v>
      </c>
      <c r="C45" s="140">
        <v>4721</v>
      </c>
      <c r="D45" s="134" t="s">
        <v>197</v>
      </c>
      <c r="E45" s="135" t="s">
        <v>186</v>
      </c>
      <c r="F45" s="136">
        <v>6.25E-2</v>
      </c>
      <c r="G45" s="137" t="s">
        <v>571</v>
      </c>
      <c r="H45" s="138">
        <v>4.5999999999999996</v>
      </c>
    </row>
    <row r="46" spans="2:8" x14ac:dyDescent="0.25">
      <c r="B46" s="139" t="s">
        <v>417</v>
      </c>
      <c r="C46" s="140">
        <v>44951</v>
      </c>
      <c r="D46" s="134" t="s">
        <v>620</v>
      </c>
      <c r="E46" s="135" t="s">
        <v>129</v>
      </c>
      <c r="F46" s="136">
        <v>6.3229999999999995E-2</v>
      </c>
      <c r="G46" s="137">
        <v>3163.3200920075715</v>
      </c>
      <c r="H46" s="138">
        <v>200.01</v>
      </c>
    </row>
    <row r="47" spans="2:8" x14ac:dyDescent="0.25">
      <c r="B47" s="139" t="s">
        <v>423</v>
      </c>
      <c r="C47" s="140">
        <v>4720</v>
      </c>
      <c r="D47" s="134" t="s">
        <v>196</v>
      </c>
      <c r="E47" s="135" t="s">
        <v>186</v>
      </c>
      <c r="F47" s="136">
        <v>0.19980000000000001</v>
      </c>
      <c r="G47" s="137" t="s">
        <v>570</v>
      </c>
      <c r="H47" s="138">
        <v>16.989999999999998</v>
      </c>
    </row>
    <row r="48" spans="2:8" x14ac:dyDescent="0.25">
      <c r="B48" s="139" t="s">
        <v>423</v>
      </c>
      <c r="C48" s="140">
        <v>370</v>
      </c>
      <c r="D48" s="156" t="s">
        <v>187</v>
      </c>
      <c r="E48" s="135" t="s">
        <v>186</v>
      </c>
      <c r="F48" s="157">
        <v>0.32479999999999998</v>
      </c>
      <c r="G48" s="137" t="s">
        <v>198</v>
      </c>
      <c r="H48" s="158">
        <v>28.25</v>
      </c>
    </row>
    <row r="49" spans="2:8" x14ac:dyDescent="0.25">
      <c r="B49" s="141" t="s">
        <v>423</v>
      </c>
      <c r="C49" s="142">
        <v>1106</v>
      </c>
      <c r="D49" s="143" t="s">
        <v>190</v>
      </c>
      <c r="E49" s="144" t="s">
        <v>184</v>
      </c>
      <c r="F49" s="145">
        <v>56.2</v>
      </c>
      <c r="G49" s="146" t="s">
        <v>92</v>
      </c>
      <c r="H49" s="147">
        <v>47.77</v>
      </c>
    </row>
    <row r="50" spans="2:8" x14ac:dyDescent="0.25">
      <c r="B50" s="188"/>
      <c r="C50" s="236"/>
      <c r="D50" s="237"/>
      <c r="E50" s="188"/>
      <c r="F50" s="188"/>
      <c r="G50" s="188"/>
      <c r="H50" s="188"/>
    </row>
    <row r="51" spans="2:8" ht="15" customHeight="1" x14ac:dyDescent="0.25">
      <c r="B51" s="116" t="s">
        <v>249</v>
      </c>
      <c r="C51" s="116" t="s">
        <v>0</v>
      </c>
      <c r="D51" s="117" t="s">
        <v>244</v>
      </c>
      <c r="E51" s="116" t="s">
        <v>2</v>
      </c>
      <c r="F51" s="118" t="s">
        <v>245</v>
      </c>
      <c r="G51" s="119" t="s">
        <v>250</v>
      </c>
      <c r="H51" s="120" t="s">
        <v>12</v>
      </c>
    </row>
    <row r="52" spans="2:8" ht="22.5" x14ac:dyDescent="0.25">
      <c r="B52" s="121"/>
      <c r="C52" s="122" t="s">
        <v>213</v>
      </c>
      <c r="D52" s="123" t="s">
        <v>424</v>
      </c>
      <c r="E52" s="122" t="s">
        <v>6</v>
      </c>
      <c r="F52" s="118"/>
      <c r="G52" s="124"/>
      <c r="H52" s="125">
        <v>1065.3800000000003</v>
      </c>
    </row>
    <row r="53" spans="2:8" ht="22.5" x14ac:dyDescent="0.25">
      <c r="B53" s="148" t="s">
        <v>425</v>
      </c>
      <c r="C53" s="159" t="s">
        <v>623</v>
      </c>
      <c r="D53" s="150" t="s">
        <v>422</v>
      </c>
      <c r="E53" s="151" t="s">
        <v>129</v>
      </c>
      <c r="F53" s="160" t="s">
        <v>426</v>
      </c>
      <c r="G53" s="153">
        <v>368.09999999999997</v>
      </c>
      <c r="H53" s="154">
        <v>940.42</v>
      </c>
    </row>
    <row r="54" spans="2:8" ht="22.5" x14ac:dyDescent="0.25">
      <c r="B54" s="139" t="s">
        <v>237</v>
      </c>
      <c r="C54" s="140" t="s">
        <v>19</v>
      </c>
      <c r="D54" s="134" t="s">
        <v>20</v>
      </c>
      <c r="E54" s="135" t="s">
        <v>11</v>
      </c>
      <c r="F54" s="161" t="s">
        <v>427</v>
      </c>
      <c r="G54" s="137" t="s">
        <v>580</v>
      </c>
      <c r="H54" s="138">
        <v>16.5</v>
      </c>
    </row>
    <row r="55" spans="2:8" ht="22.5" x14ac:dyDescent="0.25">
      <c r="B55" s="139" t="s">
        <v>237</v>
      </c>
      <c r="C55" s="140" t="s">
        <v>57</v>
      </c>
      <c r="D55" s="134" t="s">
        <v>58</v>
      </c>
      <c r="E55" s="135" t="s">
        <v>54</v>
      </c>
      <c r="F55" s="161" t="s">
        <v>428</v>
      </c>
      <c r="G55" s="137" t="s">
        <v>600</v>
      </c>
      <c r="H55" s="138">
        <v>13.63</v>
      </c>
    </row>
    <row r="56" spans="2:8" x14ac:dyDescent="0.25">
      <c r="B56" s="155" t="s">
        <v>237</v>
      </c>
      <c r="C56" s="140" t="s">
        <v>165</v>
      </c>
      <c r="D56" s="156" t="s">
        <v>166</v>
      </c>
      <c r="E56" s="135" t="s">
        <v>85</v>
      </c>
      <c r="F56" s="162" t="s">
        <v>429</v>
      </c>
      <c r="G56" s="137" t="s">
        <v>91</v>
      </c>
      <c r="H56" s="158">
        <v>25.37</v>
      </c>
    </row>
    <row r="57" spans="2:8" ht="22.5" x14ac:dyDescent="0.25">
      <c r="B57" s="139" t="s">
        <v>237</v>
      </c>
      <c r="C57" s="140" t="s">
        <v>39</v>
      </c>
      <c r="D57" s="134" t="s">
        <v>40</v>
      </c>
      <c r="E57" s="135" t="s">
        <v>11</v>
      </c>
      <c r="F57" s="161" t="s">
        <v>427</v>
      </c>
      <c r="G57" s="137" t="s">
        <v>592</v>
      </c>
      <c r="H57" s="138">
        <v>12.57</v>
      </c>
    </row>
    <row r="58" spans="2:8" ht="22.5" x14ac:dyDescent="0.25">
      <c r="B58" s="139" t="s">
        <v>237</v>
      </c>
      <c r="C58" s="140" t="s">
        <v>44</v>
      </c>
      <c r="D58" s="134" t="s">
        <v>45</v>
      </c>
      <c r="E58" s="135" t="s">
        <v>11</v>
      </c>
      <c r="F58" s="161" t="s">
        <v>430</v>
      </c>
      <c r="G58" s="137" t="s">
        <v>194</v>
      </c>
      <c r="H58" s="138">
        <v>19.5</v>
      </c>
    </row>
    <row r="59" spans="2:8" ht="22.5" x14ac:dyDescent="0.25">
      <c r="B59" s="139" t="s">
        <v>237</v>
      </c>
      <c r="C59" s="140" t="s">
        <v>75</v>
      </c>
      <c r="D59" s="134" t="s">
        <v>76</v>
      </c>
      <c r="E59" s="135" t="s">
        <v>54</v>
      </c>
      <c r="F59" s="161" t="s">
        <v>431</v>
      </c>
      <c r="G59" s="137" t="s">
        <v>569</v>
      </c>
      <c r="H59" s="138">
        <v>5.69</v>
      </c>
    </row>
    <row r="60" spans="2:8" x14ac:dyDescent="0.25">
      <c r="B60" s="139" t="s">
        <v>237</v>
      </c>
      <c r="C60" s="140" t="s">
        <v>81</v>
      </c>
      <c r="D60" s="134" t="s">
        <v>82</v>
      </c>
      <c r="E60" s="135" t="s">
        <v>54</v>
      </c>
      <c r="F60" s="161" t="s">
        <v>432</v>
      </c>
      <c r="G60" s="137" t="s">
        <v>110</v>
      </c>
      <c r="H60" s="138">
        <v>6.89</v>
      </c>
    </row>
    <row r="61" spans="2:8" x14ac:dyDescent="0.25">
      <c r="B61" s="139" t="s">
        <v>237</v>
      </c>
      <c r="C61" s="140" t="s">
        <v>48</v>
      </c>
      <c r="D61" s="134" t="s">
        <v>49</v>
      </c>
      <c r="E61" s="135" t="s">
        <v>11</v>
      </c>
      <c r="F61" s="161" t="s">
        <v>433</v>
      </c>
      <c r="G61" s="137" t="s">
        <v>596</v>
      </c>
      <c r="H61" s="138">
        <v>5.22</v>
      </c>
    </row>
    <row r="62" spans="2:8" ht="22.5" x14ac:dyDescent="0.25">
      <c r="B62" s="126" t="s">
        <v>237</v>
      </c>
      <c r="C62" s="140" t="s">
        <v>50</v>
      </c>
      <c r="D62" s="128" t="s">
        <v>51</v>
      </c>
      <c r="E62" s="135" t="s">
        <v>11</v>
      </c>
      <c r="F62" s="163" t="s">
        <v>434</v>
      </c>
      <c r="G62" s="137" t="s">
        <v>597</v>
      </c>
      <c r="H62" s="132">
        <v>9.65</v>
      </c>
    </row>
    <row r="63" spans="2:8" ht="22.5" x14ac:dyDescent="0.25">
      <c r="B63" s="141" t="s">
        <v>237</v>
      </c>
      <c r="C63" s="142" t="s">
        <v>83</v>
      </c>
      <c r="D63" s="143" t="s">
        <v>84</v>
      </c>
      <c r="E63" s="144" t="s">
        <v>54</v>
      </c>
      <c r="F63" s="145" t="s">
        <v>435</v>
      </c>
      <c r="G63" s="146" t="s">
        <v>609</v>
      </c>
      <c r="H63" s="147">
        <v>9.94</v>
      </c>
    </row>
    <row r="64" spans="2:8" x14ac:dyDescent="0.25">
      <c r="B64" s="188"/>
      <c r="C64" s="236"/>
      <c r="D64" s="237"/>
      <c r="E64" s="188"/>
      <c r="F64" s="188"/>
      <c r="G64" s="188"/>
      <c r="H64" s="188"/>
    </row>
    <row r="65" spans="2:8" ht="15" customHeight="1" x14ac:dyDescent="0.25">
      <c r="B65" s="116" t="s">
        <v>249</v>
      </c>
      <c r="C65" s="116" t="s">
        <v>0</v>
      </c>
      <c r="D65" s="117" t="s">
        <v>244</v>
      </c>
      <c r="E65" s="116" t="s">
        <v>2</v>
      </c>
      <c r="F65" s="118" t="s">
        <v>245</v>
      </c>
      <c r="G65" s="119" t="s">
        <v>250</v>
      </c>
      <c r="H65" s="120" t="s">
        <v>12</v>
      </c>
    </row>
    <row r="66" spans="2:8" x14ac:dyDescent="0.25">
      <c r="B66" s="121"/>
      <c r="C66" s="122" t="s">
        <v>214</v>
      </c>
      <c r="D66" s="123" t="s">
        <v>436</v>
      </c>
      <c r="E66" s="122" t="s">
        <v>6</v>
      </c>
      <c r="F66" s="118"/>
      <c r="G66" s="119"/>
      <c r="H66" s="125">
        <v>14.980000000000002</v>
      </c>
    </row>
    <row r="67" spans="2:8" ht="22.5" x14ac:dyDescent="0.25">
      <c r="B67" s="159" t="s">
        <v>237</v>
      </c>
      <c r="C67" s="175" t="s">
        <v>25</v>
      </c>
      <c r="D67" s="165" t="s">
        <v>26</v>
      </c>
      <c r="E67" s="176" t="s">
        <v>11</v>
      </c>
      <c r="F67" s="177" t="s">
        <v>420</v>
      </c>
      <c r="G67" s="178" t="s">
        <v>582</v>
      </c>
      <c r="H67" s="153">
        <v>1.26</v>
      </c>
    </row>
    <row r="68" spans="2:8" ht="22.5" x14ac:dyDescent="0.25">
      <c r="B68" s="140" t="s">
        <v>237</v>
      </c>
      <c r="C68" s="175" t="s">
        <v>61</v>
      </c>
      <c r="D68" s="169" t="s">
        <v>62</v>
      </c>
      <c r="E68" s="176" t="s">
        <v>54</v>
      </c>
      <c r="F68" s="179" t="s">
        <v>437</v>
      </c>
      <c r="G68" s="178" t="s">
        <v>601</v>
      </c>
      <c r="H68" s="137">
        <v>2.1800000000000002</v>
      </c>
    </row>
    <row r="69" spans="2:8" ht="22.5" x14ac:dyDescent="0.25">
      <c r="B69" s="140" t="s">
        <v>237</v>
      </c>
      <c r="C69" s="175" t="s">
        <v>27</v>
      </c>
      <c r="D69" s="169" t="s">
        <v>28</v>
      </c>
      <c r="E69" s="176" t="s">
        <v>11</v>
      </c>
      <c r="F69" s="179" t="s">
        <v>438</v>
      </c>
      <c r="G69" s="178" t="s">
        <v>583</v>
      </c>
      <c r="H69" s="137">
        <v>1.61</v>
      </c>
    </row>
    <row r="70" spans="2:8" ht="22.5" x14ac:dyDescent="0.25">
      <c r="B70" s="140" t="s">
        <v>237</v>
      </c>
      <c r="C70" s="175" t="s">
        <v>63</v>
      </c>
      <c r="D70" s="169" t="s">
        <v>64</v>
      </c>
      <c r="E70" s="176" t="s">
        <v>54</v>
      </c>
      <c r="F70" s="179" t="s">
        <v>439</v>
      </c>
      <c r="G70" s="178" t="s">
        <v>602</v>
      </c>
      <c r="H70" s="137">
        <v>3.05</v>
      </c>
    </row>
    <row r="71" spans="2:8" ht="22.5" x14ac:dyDescent="0.25">
      <c r="B71" s="140" t="s">
        <v>237</v>
      </c>
      <c r="C71" s="175" t="s">
        <v>34</v>
      </c>
      <c r="D71" s="169" t="s">
        <v>35</v>
      </c>
      <c r="E71" s="176" t="s">
        <v>11</v>
      </c>
      <c r="F71" s="179" t="s">
        <v>440</v>
      </c>
      <c r="G71" s="178" t="s">
        <v>588</v>
      </c>
      <c r="H71" s="137">
        <v>1.73</v>
      </c>
    </row>
    <row r="72" spans="2:8" x14ac:dyDescent="0.25">
      <c r="B72" s="140" t="s">
        <v>237</v>
      </c>
      <c r="C72" s="175" t="s">
        <v>167</v>
      </c>
      <c r="D72" s="169" t="s">
        <v>168</v>
      </c>
      <c r="E72" s="176" t="s">
        <v>85</v>
      </c>
      <c r="F72" s="179" t="s">
        <v>441</v>
      </c>
      <c r="G72" s="178" t="s">
        <v>209</v>
      </c>
      <c r="H72" s="137">
        <v>0.73</v>
      </c>
    </row>
    <row r="73" spans="2:8" ht="22.5" x14ac:dyDescent="0.25">
      <c r="B73" s="140" t="s">
        <v>237</v>
      </c>
      <c r="C73" s="175" t="s">
        <v>72</v>
      </c>
      <c r="D73" s="169" t="s">
        <v>73</v>
      </c>
      <c r="E73" s="176" t="s">
        <v>54</v>
      </c>
      <c r="F73" s="179" t="s">
        <v>442</v>
      </c>
      <c r="G73" s="178" t="s">
        <v>606</v>
      </c>
      <c r="H73" s="137">
        <v>1.73</v>
      </c>
    </row>
    <row r="74" spans="2:8" ht="22.5" x14ac:dyDescent="0.25">
      <c r="B74" s="140" t="s">
        <v>237</v>
      </c>
      <c r="C74" s="175" t="s">
        <v>15</v>
      </c>
      <c r="D74" s="169" t="s">
        <v>16</v>
      </c>
      <c r="E74" s="176" t="s">
        <v>11</v>
      </c>
      <c r="F74" s="179">
        <v>1.1250000000000001E-2</v>
      </c>
      <c r="G74" s="178" t="s">
        <v>578</v>
      </c>
      <c r="H74" s="137">
        <v>2.57</v>
      </c>
    </row>
    <row r="75" spans="2:8" ht="22.5" x14ac:dyDescent="0.25">
      <c r="B75" s="142" t="s">
        <v>237</v>
      </c>
      <c r="C75" s="186" t="s">
        <v>52</v>
      </c>
      <c r="D75" s="172" t="s">
        <v>53</v>
      </c>
      <c r="E75" s="180" t="s">
        <v>54</v>
      </c>
      <c r="F75" s="238">
        <v>1.2500000000000002E-3</v>
      </c>
      <c r="G75" s="181" t="s">
        <v>598</v>
      </c>
      <c r="H75" s="146">
        <v>0.12</v>
      </c>
    </row>
    <row r="76" spans="2:8" x14ac:dyDescent="0.25">
      <c r="B76" s="239"/>
      <c r="C76" s="236"/>
      <c r="D76" s="237"/>
      <c r="E76" s="188"/>
      <c r="F76" s="188"/>
      <c r="G76" s="188"/>
      <c r="H76" s="188"/>
    </row>
    <row r="77" spans="2:8" ht="15" customHeight="1" x14ac:dyDescent="0.25">
      <c r="B77" s="116" t="s">
        <v>249</v>
      </c>
      <c r="C77" s="116" t="s">
        <v>0</v>
      </c>
      <c r="D77" s="117" t="s">
        <v>244</v>
      </c>
      <c r="E77" s="116" t="s">
        <v>2</v>
      </c>
      <c r="F77" s="118" t="s">
        <v>245</v>
      </c>
      <c r="G77" s="119" t="s">
        <v>250</v>
      </c>
      <c r="H77" s="120" t="s">
        <v>12</v>
      </c>
    </row>
    <row r="78" spans="2:8" x14ac:dyDescent="0.25">
      <c r="B78" s="121" t="s">
        <v>421</v>
      </c>
      <c r="C78" s="122" t="s">
        <v>215</v>
      </c>
      <c r="D78" s="123" t="s">
        <v>443</v>
      </c>
      <c r="E78" s="122" t="s">
        <v>7</v>
      </c>
      <c r="F78" s="118"/>
      <c r="G78" s="119"/>
      <c r="H78" s="125">
        <v>109.75</v>
      </c>
    </row>
    <row r="79" spans="2:8" x14ac:dyDescent="0.25">
      <c r="B79" s="159" t="s">
        <v>237</v>
      </c>
      <c r="C79" s="175" t="s">
        <v>163</v>
      </c>
      <c r="D79" s="165" t="s">
        <v>164</v>
      </c>
      <c r="E79" s="170" t="s">
        <v>85</v>
      </c>
      <c r="F79" s="171">
        <v>1</v>
      </c>
      <c r="G79" s="182" t="s">
        <v>130</v>
      </c>
      <c r="H79" s="153">
        <v>27.06</v>
      </c>
    </row>
    <row r="80" spans="2:8" x14ac:dyDescent="0.25">
      <c r="B80" s="140" t="s">
        <v>237</v>
      </c>
      <c r="C80" s="175" t="s">
        <v>167</v>
      </c>
      <c r="D80" s="169" t="s">
        <v>168</v>
      </c>
      <c r="E80" s="170" t="s">
        <v>85</v>
      </c>
      <c r="F80" s="171">
        <v>1</v>
      </c>
      <c r="G80" s="182" t="s">
        <v>209</v>
      </c>
      <c r="H80" s="137">
        <v>22.4</v>
      </c>
    </row>
    <row r="81" spans="2:8" ht="22.5" x14ac:dyDescent="0.25">
      <c r="B81" s="140" t="s">
        <v>423</v>
      </c>
      <c r="C81" s="175">
        <v>7156</v>
      </c>
      <c r="D81" s="169" t="s">
        <v>206</v>
      </c>
      <c r="E81" s="170" t="s">
        <v>182</v>
      </c>
      <c r="F81" s="187">
        <v>1</v>
      </c>
      <c r="G81" s="182" t="s">
        <v>202</v>
      </c>
      <c r="H81" s="137">
        <v>26.05</v>
      </c>
    </row>
    <row r="82" spans="2:8" ht="15" customHeight="1" x14ac:dyDescent="0.25">
      <c r="B82" s="142" t="s">
        <v>237</v>
      </c>
      <c r="C82" s="186" t="s">
        <v>102</v>
      </c>
      <c r="D82" s="172" t="s">
        <v>103</v>
      </c>
      <c r="E82" s="173" t="s">
        <v>6</v>
      </c>
      <c r="F82" s="174">
        <v>7.0000000000000007E-2</v>
      </c>
      <c r="G82" s="183" t="s">
        <v>612</v>
      </c>
      <c r="H82" s="146">
        <v>34.24</v>
      </c>
    </row>
    <row r="83" spans="2:8" x14ac:dyDescent="0.25">
      <c r="B83" s="188"/>
      <c r="C83" s="236"/>
      <c r="D83" s="237"/>
      <c r="E83" s="188"/>
      <c r="F83" s="188"/>
      <c r="G83" s="188"/>
      <c r="H83" s="188"/>
    </row>
    <row r="84" spans="2:8" ht="15" customHeight="1" x14ac:dyDescent="0.25">
      <c r="B84" s="116" t="s">
        <v>249</v>
      </c>
      <c r="C84" s="116" t="s">
        <v>0</v>
      </c>
      <c r="D84" s="117" t="s">
        <v>244</v>
      </c>
      <c r="E84" s="116" t="s">
        <v>2</v>
      </c>
      <c r="F84" s="118" t="s">
        <v>245</v>
      </c>
      <c r="G84" s="119" t="s">
        <v>250</v>
      </c>
      <c r="H84" s="120" t="s">
        <v>12</v>
      </c>
    </row>
    <row r="85" spans="2:8" x14ac:dyDescent="0.25">
      <c r="B85" s="121"/>
      <c r="C85" s="122" t="s">
        <v>216</v>
      </c>
      <c r="D85" s="123" t="s">
        <v>322</v>
      </c>
      <c r="E85" s="122" t="s">
        <v>2</v>
      </c>
      <c r="F85" s="118"/>
      <c r="G85" s="119"/>
      <c r="H85" s="125">
        <v>1395.4</v>
      </c>
    </row>
    <row r="86" spans="2:8" x14ac:dyDescent="0.25">
      <c r="B86" s="140" t="s">
        <v>237</v>
      </c>
      <c r="C86" s="190" t="s">
        <v>163</v>
      </c>
      <c r="D86" s="169" t="s">
        <v>164</v>
      </c>
      <c r="E86" s="176" t="s">
        <v>85</v>
      </c>
      <c r="F86" s="171">
        <v>8</v>
      </c>
      <c r="G86" s="178" t="s">
        <v>130</v>
      </c>
      <c r="H86" s="137">
        <v>216.48</v>
      </c>
    </row>
    <row r="87" spans="2:8" x14ac:dyDescent="0.25">
      <c r="B87" s="140" t="s">
        <v>237</v>
      </c>
      <c r="C87" s="190" t="s">
        <v>167</v>
      </c>
      <c r="D87" s="169" t="s">
        <v>168</v>
      </c>
      <c r="E87" s="176" t="s">
        <v>85</v>
      </c>
      <c r="F87" s="171">
        <v>8</v>
      </c>
      <c r="G87" s="178" t="s">
        <v>209</v>
      </c>
      <c r="H87" s="137">
        <v>179.2</v>
      </c>
    </row>
    <row r="88" spans="2:8" ht="33.75" x14ac:dyDescent="0.25">
      <c r="B88" s="140" t="s">
        <v>237</v>
      </c>
      <c r="C88" s="168" t="s">
        <v>17</v>
      </c>
      <c r="D88" s="169" t="s">
        <v>18</v>
      </c>
      <c r="E88" s="176" t="s">
        <v>11</v>
      </c>
      <c r="F88" s="171">
        <v>0.5</v>
      </c>
      <c r="G88" s="178" t="s">
        <v>579</v>
      </c>
      <c r="H88" s="137">
        <v>75.87</v>
      </c>
    </row>
    <row r="89" spans="2:8" ht="33.75" x14ac:dyDescent="0.25">
      <c r="B89" s="140" t="s">
        <v>237</v>
      </c>
      <c r="C89" s="191" t="s">
        <v>55</v>
      </c>
      <c r="D89" s="192" t="s">
        <v>56</v>
      </c>
      <c r="E89" s="193" t="s">
        <v>54</v>
      </c>
      <c r="F89" s="171">
        <v>0.5</v>
      </c>
      <c r="G89" s="194" t="s">
        <v>599</v>
      </c>
      <c r="H89" s="164">
        <v>34.44</v>
      </c>
    </row>
    <row r="90" spans="2:8" x14ac:dyDescent="0.25">
      <c r="B90" s="140" t="s">
        <v>423</v>
      </c>
      <c r="C90" s="168">
        <v>25067</v>
      </c>
      <c r="D90" s="169" t="s">
        <v>188</v>
      </c>
      <c r="E90" s="176" t="s">
        <v>181</v>
      </c>
      <c r="F90" s="187">
        <v>81</v>
      </c>
      <c r="G90" s="178" t="s">
        <v>118</v>
      </c>
      <c r="H90" s="137">
        <v>486.81</v>
      </c>
    </row>
    <row r="91" spans="2:8" x14ac:dyDescent="0.25">
      <c r="B91" s="140" t="s">
        <v>237</v>
      </c>
      <c r="C91" s="168" t="s">
        <v>138</v>
      </c>
      <c r="D91" s="169" t="s">
        <v>139</v>
      </c>
      <c r="E91" s="176" t="s">
        <v>6</v>
      </c>
      <c r="F91" s="171">
        <v>0.27452400000000005</v>
      </c>
      <c r="G91" s="178" t="s">
        <v>614</v>
      </c>
      <c r="H91" s="137">
        <v>167.19</v>
      </c>
    </row>
    <row r="92" spans="2:8" ht="22.5" x14ac:dyDescent="0.25">
      <c r="B92" s="140" t="s">
        <v>237</v>
      </c>
      <c r="C92" s="190" t="s">
        <v>100</v>
      </c>
      <c r="D92" s="169" t="s">
        <v>101</v>
      </c>
      <c r="E92" s="176" t="s">
        <v>6</v>
      </c>
      <c r="F92" s="171">
        <v>7.1999999999999995E-2</v>
      </c>
      <c r="G92" s="178" t="s">
        <v>611</v>
      </c>
      <c r="H92" s="137">
        <v>28.37</v>
      </c>
    </row>
    <row r="93" spans="2:8" x14ac:dyDescent="0.25">
      <c r="B93" s="140" t="s">
        <v>423</v>
      </c>
      <c r="C93" s="168">
        <v>4721</v>
      </c>
      <c r="D93" s="169" t="s">
        <v>197</v>
      </c>
      <c r="E93" s="176" t="s">
        <v>186</v>
      </c>
      <c r="F93" s="171">
        <v>9.799999999999999E-2</v>
      </c>
      <c r="G93" s="178" t="s">
        <v>571</v>
      </c>
      <c r="H93" s="137">
        <v>7.22</v>
      </c>
    </row>
    <row r="94" spans="2:8" ht="22.5" x14ac:dyDescent="0.25">
      <c r="B94" s="140" t="s">
        <v>237</v>
      </c>
      <c r="C94" s="175" t="s">
        <v>147</v>
      </c>
      <c r="D94" s="169" t="s">
        <v>148</v>
      </c>
      <c r="E94" s="170" t="s">
        <v>140</v>
      </c>
      <c r="F94" s="171">
        <v>2.9399999999999995</v>
      </c>
      <c r="G94" s="182">
        <v>1.7569999999999997</v>
      </c>
      <c r="H94" s="137">
        <v>5.16</v>
      </c>
    </row>
    <row r="95" spans="2:8" ht="22.5" x14ac:dyDescent="0.25">
      <c r="B95" s="140" t="s">
        <v>237</v>
      </c>
      <c r="C95" s="175" t="s">
        <v>144</v>
      </c>
      <c r="D95" s="169" t="s">
        <v>145</v>
      </c>
      <c r="E95" s="170" t="s">
        <v>140</v>
      </c>
      <c r="F95" s="171">
        <v>0.97999999999999987</v>
      </c>
      <c r="G95" s="182">
        <v>0.69299999999999995</v>
      </c>
      <c r="H95" s="137">
        <v>0.67</v>
      </c>
    </row>
    <row r="96" spans="2:8" ht="22.5" x14ac:dyDescent="0.25">
      <c r="B96" s="140" t="s">
        <v>423</v>
      </c>
      <c r="C96" s="190">
        <v>1346</v>
      </c>
      <c r="D96" s="169" t="s">
        <v>191</v>
      </c>
      <c r="E96" s="176" t="s">
        <v>182</v>
      </c>
      <c r="F96" s="187">
        <v>0.48</v>
      </c>
      <c r="G96" s="178" t="s">
        <v>567</v>
      </c>
      <c r="H96" s="137">
        <v>35.950000000000003</v>
      </c>
    </row>
    <row r="97" spans="2:8" x14ac:dyDescent="0.25">
      <c r="B97" s="142" t="s">
        <v>425</v>
      </c>
      <c r="C97" s="195" t="s">
        <v>215</v>
      </c>
      <c r="D97" s="172" t="s">
        <v>443</v>
      </c>
      <c r="E97" s="180" t="s">
        <v>7</v>
      </c>
      <c r="F97" s="174">
        <v>1.44</v>
      </c>
      <c r="G97" s="181">
        <v>109.75</v>
      </c>
      <c r="H97" s="146">
        <v>158.04</v>
      </c>
    </row>
    <row r="98" spans="2:8" x14ac:dyDescent="0.25">
      <c r="B98" s="239"/>
      <c r="C98" s="236"/>
      <c r="D98" s="237"/>
      <c r="E98" s="188"/>
      <c r="F98" s="188"/>
      <c r="G98" s="188"/>
      <c r="H98" s="188"/>
    </row>
    <row r="99" spans="2:8" ht="15" customHeight="1" x14ac:dyDescent="0.25">
      <c r="B99" s="116" t="s">
        <v>249</v>
      </c>
      <c r="C99" s="116" t="s">
        <v>0</v>
      </c>
      <c r="D99" s="117" t="s">
        <v>244</v>
      </c>
      <c r="E99" s="116" t="s">
        <v>2</v>
      </c>
      <c r="F99" s="118" t="s">
        <v>245</v>
      </c>
      <c r="G99" s="119" t="s">
        <v>250</v>
      </c>
      <c r="H99" s="120" t="s">
        <v>12</v>
      </c>
    </row>
    <row r="100" spans="2:8" x14ac:dyDescent="0.25">
      <c r="B100" s="121"/>
      <c r="C100" s="122" t="s">
        <v>217</v>
      </c>
      <c r="D100" s="123" t="s">
        <v>444</v>
      </c>
      <c r="E100" s="122" t="s">
        <v>2</v>
      </c>
      <c r="F100" s="118"/>
      <c r="G100" s="119"/>
      <c r="H100" s="125">
        <v>359.22</v>
      </c>
    </row>
    <row r="101" spans="2:8" x14ac:dyDescent="0.25">
      <c r="B101" s="159" t="s">
        <v>237</v>
      </c>
      <c r="C101" s="175" t="s">
        <v>163</v>
      </c>
      <c r="D101" s="165" t="s">
        <v>164</v>
      </c>
      <c r="E101" s="170" t="s">
        <v>85</v>
      </c>
      <c r="F101" s="197">
        <v>4</v>
      </c>
      <c r="G101" s="182" t="s">
        <v>130</v>
      </c>
      <c r="H101" s="153">
        <v>108.24</v>
      </c>
    </row>
    <row r="102" spans="2:8" x14ac:dyDescent="0.25">
      <c r="B102" s="140" t="s">
        <v>237</v>
      </c>
      <c r="C102" s="175" t="s">
        <v>167</v>
      </c>
      <c r="D102" s="169" t="s">
        <v>168</v>
      </c>
      <c r="E102" s="170" t="s">
        <v>85</v>
      </c>
      <c r="F102" s="198">
        <v>4</v>
      </c>
      <c r="G102" s="182" t="s">
        <v>209</v>
      </c>
      <c r="H102" s="137">
        <v>89.6</v>
      </c>
    </row>
    <row r="103" spans="2:8" ht="33.75" x14ac:dyDescent="0.25">
      <c r="B103" s="140" t="s">
        <v>237</v>
      </c>
      <c r="C103" s="175" t="s">
        <v>17</v>
      </c>
      <c r="D103" s="169" t="s">
        <v>18</v>
      </c>
      <c r="E103" s="170" t="s">
        <v>11</v>
      </c>
      <c r="F103" s="198">
        <v>0.25</v>
      </c>
      <c r="G103" s="182" t="s">
        <v>579</v>
      </c>
      <c r="H103" s="137">
        <v>37.93</v>
      </c>
    </row>
    <row r="104" spans="2:8" ht="33.75" x14ac:dyDescent="0.25">
      <c r="B104" s="140" t="s">
        <v>237</v>
      </c>
      <c r="C104" s="175" t="s">
        <v>55</v>
      </c>
      <c r="D104" s="169" t="s">
        <v>56</v>
      </c>
      <c r="E104" s="170" t="s">
        <v>54</v>
      </c>
      <c r="F104" s="198">
        <v>0.25</v>
      </c>
      <c r="G104" s="182" t="s">
        <v>599</v>
      </c>
      <c r="H104" s="137">
        <v>17.22</v>
      </c>
    </row>
    <row r="105" spans="2:8" x14ac:dyDescent="0.25">
      <c r="B105" s="140" t="s">
        <v>423</v>
      </c>
      <c r="C105" s="175">
        <v>25067</v>
      </c>
      <c r="D105" s="169" t="s">
        <v>188</v>
      </c>
      <c r="E105" s="170" t="s">
        <v>181</v>
      </c>
      <c r="F105" s="198">
        <v>10</v>
      </c>
      <c r="G105" s="182" t="s">
        <v>118</v>
      </c>
      <c r="H105" s="137">
        <v>60.1</v>
      </c>
    </row>
    <row r="106" spans="2:8" x14ac:dyDescent="0.25">
      <c r="B106" s="140" t="s">
        <v>237</v>
      </c>
      <c r="C106" s="175" t="s">
        <v>138</v>
      </c>
      <c r="D106" s="169" t="s">
        <v>139</v>
      </c>
      <c r="E106" s="170" t="s">
        <v>6</v>
      </c>
      <c r="F106" s="198">
        <v>2.2040000000000008E-2</v>
      </c>
      <c r="G106" s="182" t="s">
        <v>614</v>
      </c>
      <c r="H106" s="137">
        <v>13.42</v>
      </c>
    </row>
    <row r="107" spans="2:8" ht="22.5" x14ac:dyDescent="0.25">
      <c r="B107" s="140" t="s">
        <v>237</v>
      </c>
      <c r="C107" s="175" t="s">
        <v>100</v>
      </c>
      <c r="D107" s="169" t="s">
        <v>101</v>
      </c>
      <c r="E107" s="170" t="s">
        <v>6</v>
      </c>
      <c r="F107" s="198">
        <v>4.5000000000000005E-2</v>
      </c>
      <c r="G107" s="182" t="s">
        <v>611</v>
      </c>
      <c r="H107" s="137">
        <v>17.73</v>
      </c>
    </row>
    <row r="108" spans="2:8" ht="22.5" x14ac:dyDescent="0.25">
      <c r="B108" s="142" t="s">
        <v>423</v>
      </c>
      <c r="C108" s="190">
        <v>1346</v>
      </c>
      <c r="D108" s="172" t="s">
        <v>191</v>
      </c>
      <c r="E108" s="173" t="s">
        <v>182</v>
      </c>
      <c r="F108" s="199">
        <v>0.2</v>
      </c>
      <c r="G108" s="183" t="s">
        <v>567</v>
      </c>
      <c r="H108" s="146">
        <v>14.98</v>
      </c>
    </row>
    <row r="109" spans="2:8" x14ac:dyDescent="0.25">
      <c r="B109" s="239"/>
      <c r="C109" s="236"/>
      <c r="D109" s="237"/>
      <c r="E109" s="188"/>
      <c r="F109" s="240"/>
      <c r="G109" s="188"/>
      <c r="H109" s="188"/>
    </row>
    <row r="110" spans="2:8" ht="15" customHeight="1" x14ac:dyDescent="0.25">
      <c r="B110" s="116" t="s">
        <v>249</v>
      </c>
      <c r="C110" s="116" t="s">
        <v>0</v>
      </c>
      <c r="D110" s="117" t="s">
        <v>244</v>
      </c>
      <c r="E110" s="116" t="s">
        <v>2</v>
      </c>
      <c r="F110" s="200" t="s">
        <v>245</v>
      </c>
      <c r="G110" s="119" t="s">
        <v>250</v>
      </c>
      <c r="H110" s="120" t="s">
        <v>12</v>
      </c>
    </row>
    <row r="111" spans="2:8" x14ac:dyDescent="0.25">
      <c r="B111" s="121"/>
      <c r="C111" s="122" t="s">
        <v>218</v>
      </c>
      <c r="D111" s="123" t="s">
        <v>445</v>
      </c>
      <c r="E111" s="122" t="s">
        <v>2</v>
      </c>
      <c r="F111" s="200"/>
      <c r="G111" s="119"/>
      <c r="H111" s="125">
        <v>399.92</v>
      </c>
    </row>
    <row r="112" spans="2:8" x14ac:dyDescent="0.25">
      <c r="B112" s="159" t="s">
        <v>237</v>
      </c>
      <c r="C112" s="175" t="s">
        <v>163</v>
      </c>
      <c r="D112" s="165" t="s">
        <v>164</v>
      </c>
      <c r="E112" s="170" t="s">
        <v>85</v>
      </c>
      <c r="F112" s="197">
        <v>4</v>
      </c>
      <c r="G112" s="182" t="s">
        <v>130</v>
      </c>
      <c r="H112" s="153">
        <v>108.24</v>
      </c>
    </row>
    <row r="113" spans="2:8" x14ac:dyDescent="0.25">
      <c r="B113" s="140" t="s">
        <v>237</v>
      </c>
      <c r="C113" s="175" t="s">
        <v>167</v>
      </c>
      <c r="D113" s="169" t="s">
        <v>168</v>
      </c>
      <c r="E113" s="170" t="s">
        <v>85</v>
      </c>
      <c r="F113" s="198">
        <v>4</v>
      </c>
      <c r="G113" s="182" t="s">
        <v>209</v>
      </c>
      <c r="H113" s="137">
        <v>89.6</v>
      </c>
    </row>
    <row r="114" spans="2:8" ht="33.75" x14ac:dyDescent="0.25">
      <c r="B114" s="140" t="s">
        <v>237</v>
      </c>
      <c r="C114" s="175" t="s">
        <v>17</v>
      </c>
      <c r="D114" s="169" t="s">
        <v>18</v>
      </c>
      <c r="E114" s="170" t="s">
        <v>11</v>
      </c>
      <c r="F114" s="198">
        <v>0.25</v>
      </c>
      <c r="G114" s="182" t="s">
        <v>579</v>
      </c>
      <c r="H114" s="137">
        <v>37.93</v>
      </c>
    </row>
    <row r="115" spans="2:8" ht="33.75" x14ac:dyDescent="0.25">
      <c r="B115" s="140" t="s">
        <v>237</v>
      </c>
      <c r="C115" s="175" t="s">
        <v>55</v>
      </c>
      <c r="D115" s="169" t="s">
        <v>56</v>
      </c>
      <c r="E115" s="170" t="s">
        <v>54</v>
      </c>
      <c r="F115" s="198">
        <v>0.25</v>
      </c>
      <c r="G115" s="182" t="s">
        <v>599</v>
      </c>
      <c r="H115" s="137">
        <v>17.22</v>
      </c>
    </row>
    <row r="116" spans="2:8" x14ac:dyDescent="0.25">
      <c r="B116" s="140" t="s">
        <v>423</v>
      </c>
      <c r="C116" s="175">
        <v>25067</v>
      </c>
      <c r="D116" s="169" t="s">
        <v>188</v>
      </c>
      <c r="E116" s="170" t="s">
        <v>181</v>
      </c>
      <c r="F116" s="198">
        <v>15</v>
      </c>
      <c r="G116" s="182" t="s">
        <v>118</v>
      </c>
      <c r="H116" s="137">
        <v>90.15</v>
      </c>
    </row>
    <row r="117" spans="2:8" x14ac:dyDescent="0.25">
      <c r="B117" s="140" t="s">
        <v>237</v>
      </c>
      <c r="C117" s="175" t="s">
        <v>138</v>
      </c>
      <c r="D117" s="169" t="s">
        <v>139</v>
      </c>
      <c r="E117" s="170" t="s">
        <v>6</v>
      </c>
      <c r="F117" s="198">
        <v>3.3060000000000006E-2</v>
      </c>
      <c r="G117" s="182" t="s">
        <v>614</v>
      </c>
      <c r="H117" s="137">
        <v>20.13</v>
      </c>
    </row>
    <row r="118" spans="2:8" ht="22.5" x14ac:dyDescent="0.25">
      <c r="B118" s="140" t="s">
        <v>237</v>
      </c>
      <c r="C118" s="175" t="s">
        <v>100</v>
      </c>
      <c r="D118" s="169" t="s">
        <v>101</v>
      </c>
      <c r="E118" s="170" t="s">
        <v>6</v>
      </c>
      <c r="F118" s="198">
        <v>5.5000000000000007E-2</v>
      </c>
      <c r="G118" s="182" t="s">
        <v>611</v>
      </c>
      <c r="H118" s="137">
        <v>21.67</v>
      </c>
    </row>
    <row r="119" spans="2:8" ht="22.5" x14ac:dyDescent="0.25">
      <c r="B119" s="142" t="s">
        <v>423</v>
      </c>
      <c r="C119" s="190">
        <v>1346</v>
      </c>
      <c r="D119" s="172" t="s">
        <v>191</v>
      </c>
      <c r="E119" s="173" t="s">
        <v>182</v>
      </c>
      <c r="F119" s="199">
        <v>0.2</v>
      </c>
      <c r="G119" s="183" t="s">
        <v>567</v>
      </c>
      <c r="H119" s="146">
        <v>14.98</v>
      </c>
    </row>
    <row r="120" spans="2:8" x14ac:dyDescent="0.25">
      <c r="B120" s="239"/>
      <c r="C120" s="236"/>
      <c r="D120" s="237"/>
      <c r="E120" s="188"/>
      <c r="F120" s="188"/>
      <c r="G120" s="188"/>
      <c r="H120" s="188"/>
    </row>
    <row r="121" spans="2:8" ht="15" customHeight="1" x14ac:dyDescent="0.25">
      <c r="B121" s="116" t="s">
        <v>249</v>
      </c>
      <c r="C121" s="116" t="s">
        <v>0</v>
      </c>
      <c r="D121" s="117" t="s">
        <v>244</v>
      </c>
      <c r="E121" s="116" t="s">
        <v>2</v>
      </c>
      <c r="F121" s="118" t="s">
        <v>245</v>
      </c>
      <c r="G121" s="119" t="s">
        <v>250</v>
      </c>
      <c r="H121" s="120" t="s">
        <v>12</v>
      </c>
    </row>
    <row r="122" spans="2:8" x14ac:dyDescent="0.25">
      <c r="B122" s="121"/>
      <c r="C122" s="122" t="s">
        <v>219</v>
      </c>
      <c r="D122" s="123" t="s">
        <v>446</v>
      </c>
      <c r="E122" s="122" t="s">
        <v>7</v>
      </c>
      <c r="F122" s="118"/>
      <c r="G122" s="119"/>
      <c r="H122" s="125">
        <v>2.54</v>
      </c>
    </row>
    <row r="123" spans="2:8" x14ac:dyDescent="0.25">
      <c r="B123" s="159" t="s">
        <v>237</v>
      </c>
      <c r="C123" s="175" t="s">
        <v>23</v>
      </c>
      <c r="D123" s="165" t="s">
        <v>24</v>
      </c>
      <c r="E123" s="170" t="s">
        <v>11</v>
      </c>
      <c r="F123" s="201">
        <v>5.0000000000000001E-3</v>
      </c>
      <c r="G123" s="182" t="s">
        <v>581</v>
      </c>
      <c r="H123" s="153">
        <v>0.92</v>
      </c>
    </row>
    <row r="124" spans="2:8" ht="22.5" x14ac:dyDescent="0.25">
      <c r="B124" s="140" t="s">
        <v>237</v>
      </c>
      <c r="C124" s="175" t="s">
        <v>21</v>
      </c>
      <c r="D124" s="169" t="s">
        <v>22</v>
      </c>
      <c r="E124" s="170" t="s">
        <v>11</v>
      </c>
      <c r="F124" s="202">
        <v>5.0000000000000001E-3</v>
      </c>
      <c r="G124" s="182" t="s">
        <v>577</v>
      </c>
      <c r="H124" s="137">
        <v>0.06</v>
      </c>
    </row>
    <row r="125" spans="2:8" ht="22.5" x14ac:dyDescent="0.25">
      <c r="B125" s="140" t="s">
        <v>237</v>
      </c>
      <c r="C125" s="175" t="s">
        <v>87</v>
      </c>
      <c r="D125" s="169" t="s">
        <v>88</v>
      </c>
      <c r="E125" s="170" t="s">
        <v>85</v>
      </c>
      <c r="F125" s="202">
        <v>5.0000000000000001E-3</v>
      </c>
      <c r="G125" s="182" t="s">
        <v>610</v>
      </c>
      <c r="H125" s="137">
        <v>0.78</v>
      </c>
    </row>
    <row r="126" spans="2:8" x14ac:dyDescent="0.25">
      <c r="B126" s="142" t="s">
        <v>237</v>
      </c>
      <c r="C126" s="186" t="s">
        <v>167</v>
      </c>
      <c r="D126" s="172" t="s">
        <v>168</v>
      </c>
      <c r="E126" s="173" t="s">
        <v>85</v>
      </c>
      <c r="F126" s="203">
        <v>3.5000000000000003E-2</v>
      </c>
      <c r="G126" s="183" t="s">
        <v>209</v>
      </c>
      <c r="H126" s="146">
        <v>0.78</v>
      </c>
    </row>
    <row r="127" spans="2:8" x14ac:dyDescent="0.25">
      <c r="B127" s="239"/>
      <c r="C127" s="236"/>
      <c r="D127" s="237"/>
      <c r="E127" s="188"/>
      <c r="F127" s="188"/>
      <c r="G127" s="188"/>
      <c r="H127" s="188"/>
    </row>
    <row r="128" spans="2:8" ht="15" customHeight="1" x14ac:dyDescent="0.25">
      <c r="B128" s="189" t="s">
        <v>249</v>
      </c>
      <c r="C128" s="116" t="s">
        <v>0</v>
      </c>
      <c r="D128" s="117" t="s">
        <v>244</v>
      </c>
      <c r="E128" s="116" t="s">
        <v>2</v>
      </c>
      <c r="F128" s="118" t="s">
        <v>245</v>
      </c>
      <c r="G128" s="119" t="s">
        <v>250</v>
      </c>
      <c r="H128" s="120" t="s">
        <v>12</v>
      </c>
    </row>
    <row r="129" spans="2:8" x14ac:dyDescent="0.25">
      <c r="B129" s="121"/>
      <c r="C129" s="122" t="s">
        <v>220</v>
      </c>
      <c r="D129" s="123" t="s">
        <v>408</v>
      </c>
      <c r="E129" s="122" t="s">
        <v>7</v>
      </c>
      <c r="F129" s="118"/>
      <c r="G129" s="119"/>
      <c r="H129" s="125">
        <v>1.1200000000000001</v>
      </c>
    </row>
    <row r="130" spans="2:8" x14ac:dyDescent="0.25">
      <c r="B130" s="204" t="s">
        <v>237</v>
      </c>
      <c r="C130" s="205" t="s">
        <v>167</v>
      </c>
      <c r="D130" s="206" t="s">
        <v>168</v>
      </c>
      <c r="E130" s="207" t="s">
        <v>85</v>
      </c>
      <c r="F130" s="208">
        <v>0.05</v>
      </c>
      <c r="G130" s="209" t="s">
        <v>209</v>
      </c>
      <c r="H130" s="210">
        <v>1.1200000000000001</v>
      </c>
    </row>
    <row r="131" spans="2:8" x14ac:dyDescent="0.25">
      <c r="B131" s="239"/>
      <c r="C131" s="236"/>
      <c r="D131" s="237"/>
      <c r="E131" s="188"/>
      <c r="F131" s="188"/>
      <c r="G131" s="188"/>
      <c r="H131" s="188"/>
    </row>
    <row r="132" spans="2:8" ht="15" customHeight="1" x14ac:dyDescent="0.25">
      <c r="B132" s="189" t="s">
        <v>249</v>
      </c>
      <c r="C132" s="116" t="s">
        <v>0</v>
      </c>
      <c r="D132" s="117" t="s">
        <v>244</v>
      </c>
      <c r="E132" s="116" t="s">
        <v>2</v>
      </c>
      <c r="F132" s="118" t="s">
        <v>245</v>
      </c>
      <c r="G132" s="119" t="s">
        <v>250</v>
      </c>
      <c r="H132" s="120" t="s">
        <v>12</v>
      </c>
    </row>
    <row r="133" spans="2:8" x14ac:dyDescent="0.25">
      <c r="B133" s="121"/>
      <c r="C133" s="122" t="s">
        <v>221</v>
      </c>
      <c r="D133" s="123" t="s">
        <v>447</v>
      </c>
      <c r="E133" s="122" t="s">
        <v>2</v>
      </c>
      <c r="F133" s="118"/>
      <c r="G133" s="119"/>
      <c r="H133" s="125">
        <v>5400.8099999999995</v>
      </c>
    </row>
    <row r="134" spans="2:8" ht="22.5" x14ac:dyDescent="0.25">
      <c r="B134" s="159" t="s">
        <v>237</v>
      </c>
      <c r="C134" s="175" t="s">
        <v>39</v>
      </c>
      <c r="D134" s="165" t="s">
        <v>40</v>
      </c>
      <c r="E134" s="170" t="s">
        <v>11</v>
      </c>
      <c r="F134" s="171">
        <v>0.8</v>
      </c>
      <c r="G134" s="182" t="s">
        <v>592</v>
      </c>
      <c r="H134" s="153">
        <v>216.88</v>
      </c>
    </row>
    <row r="135" spans="2:8" ht="22.5" x14ac:dyDescent="0.25">
      <c r="B135" s="140" t="s">
        <v>237</v>
      </c>
      <c r="C135" s="175" t="s">
        <v>31</v>
      </c>
      <c r="D135" s="169" t="s">
        <v>32</v>
      </c>
      <c r="E135" s="170" t="s">
        <v>11</v>
      </c>
      <c r="F135" s="171">
        <v>0.8</v>
      </c>
      <c r="G135" s="182" t="s">
        <v>585</v>
      </c>
      <c r="H135" s="137">
        <v>203.65</v>
      </c>
    </row>
    <row r="136" spans="2:8" ht="22.5" x14ac:dyDescent="0.25">
      <c r="B136" s="140" t="s">
        <v>237</v>
      </c>
      <c r="C136" s="175" t="s">
        <v>36</v>
      </c>
      <c r="D136" s="169" t="s">
        <v>589</v>
      </c>
      <c r="E136" s="170" t="s">
        <v>11</v>
      </c>
      <c r="F136" s="171">
        <v>0.8</v>
      </c>
      <c r="G136" s="182" t="s">
        <v>590</v>
      </c>
      <c r="H136" s="137">
        <v>219.18</v>
      </c>
    </row>
    <row r="137" spans="2:8" ht="22.5" x14ac:dyDescent="0.25">
      <c r="B137" s="140" t="s">
        <v>237</v>
      </c>
      <c r="C137" s="175" t="s">
        <v>52</v>
      </c>
      <c r="D137" s="169" t="s">
        <v>53</v>
      </c>
      <c r="E137" s="170" t="s">
        <v>54</v>
      </c>
      <c r="F137" s="171">
        <v>0.8</v>
      </c>
      <c r="G137" s="182" t="s">
        <v>598</v>
      </c>
      <c r="H137" s="137">
        <v>80.8</v>
      </c>
    </row>
    <row r="138" spans="2:8" ht="33.75" x14ac:dyDescent="0.25">
      <c r="B138" s="140" t="s">
        <v>237</v>
      </c>
      <c r="C138" s="175" t="s">
        <v>55</v>
      </c>
      <c r="D138" s="169" t="s">
        <v>56</v>
      </c>
      <c r="E138" s="170" t="s">
        <v>54</v>
      </c>
      <c r="F138" s="171">
        <v>0.8</v>
      </c>
      <c r="G138" s="182" t="s">
        <v>599</v>
      </c>
      <c r="H138" s="137">
        <v>55.1</v>
      </c>
    </row>
    <row r="139" spans="2:8" ht="22.5" x14ac:dyDescent="0.25">
      <c r="B139" s="140" t="s">
        <v>237</v>
      </c>
      <c r="C139" s="175" t="s">
        <v>57</v>
      </c>
      <c r="D139" s="169" t="s">
        <v>58</v>
      </c>
      <c r="E139" s="170" t="s">
        <v>54</v>
      </c>
      <c r="F139" s="171">
        <v>0.8</v>
      </c>
      <c r="G139" s="182" t="s">
        <v>600</v>
      </c>
      <c r="H139" s="137">
        <v>114.94</v>
      </c>
    </row>
    <row r="140" spans="2:8" ht="22.5" x14ac:dyDescent="0.25">
      <c r="B140" s="140" t="s">
        <v>237</v>
      </c>
      <c r="C140" s="175" t="s">
        <v>63</v>
      </c>
      <c r="D140" s="169" t="s">
        <v>64</v>
      </c>
      <c r="E140" s="170" t="s">
        <v>54</v>
      </c>
      <c r="F140" s="171">
        <v>0.8</v>
      </c>
      <c r="G140" s="182" t="s">
        <v>602</v>
      </c>
      <c r="H140" s="137">
        <v>90.5</v>
      </c>
    </row>
    <row r="141" spans="2:8" ht="22.5" x14ac:dyDescent="0.25">
      <c r="B141" s="140" t="s">
        <v>237</v>
      </c>
      <c r="C141" s="175" t="s">
        <v>75</v>
      </c>
      <c r="D141" s="169" t="s">
        <v>76</v>
      </c>
      <c r="E141" s="170" t="s">
        <v>54</v>
      </c>
      <c r="F141" s="171">
        <v>0.8</v>
      </c>
      <c r="G141" s="182" t="s">
        <v>569</v>
      </c>
      <c r="H141" s="137">
        <v>75.09</v>
      </c>
    </row>
    <row r="142" spans="2:8" x14ac:dyDescent="0.25">
      <c r="B142" s="140" t="s">
        <v>237</v>
      </c>
      <c r="C142" s="175" t="s">
        <v>79</v>
      </c>
      <c r="D142" s="169" t="s">
        <v>80</v>
      </c>
      <c r="E142" s="170" t="s">
        <v>54</v>
      </c>
      <c r="F142" s="171">
        <v>0.8</v>
      </c>
      <c r="G142" s="182" t="s">
        <v>109</v>
      </c>
      <c r="H142" s="137">
        <v>57.29</v>
      </c>
    </row>
    <row r="143" spans="2:8" ht="22.5" x14ac:dyDescent="0.25">
      <c r="B143" s="140" t="s">
        <v>237</v>
      </c>
      <c r="C143" s="175" t="s">
        <v>83</v>
      </c>
      <c r="D143" s="169" t="s">
        <v>84</v>
      </c>
      <c r="E143" s="170" t="s">
        <v>54</v>
      </c>
      <c r="F143" s="171">
        <v>0.8</v>
      </c>
      <c r="G143" s="182" t="s">
        <v>609</v>
      </c>
      <c r="H143" s="137">
        <v>80.400000000000006</v>
      </c>
    </row>
    <row r="144" spans="2:8" x14ac:dyDescent="0.25">
      <c r="B144" s="142" t="s">
        <v>240</v>
      </c>
      <c r="C144" s="186" t="s">
        <v>9</v>
      </c>
      <c r="D144" s="172" t="s">
        <v>10</v>
      </c>
      <c r="E144" s="173" t="s">
        <v>11</v>
      </c>
      <c r="F144" s="174">
        <v>11.2</v>
      </c>
      <c r="G144" s="183">
        <v>375.6241</v>
      </c>
      <c r="H144" s="146">
        <v>4206.9799999999996</v>
      </c>
    </row>
    <row r="145" spans="2:8" x14ac:dyDescent="0.25">
      <c r="B145" s="239"/>
      <c r="C145" s="236"/>
      <c r="D145" s="237"/>
      <c r="E145" s="188"/>
      <c r="F145" s="188"/>
      <c r="G145" s="188"/>
      <c r="H145" s="188"/>
    </row>
    <row r="146" spans="2:8" ht="15" customHeight="1" x14ac:dyDescent="0.25">
      <c r="B146" s="189" t="s">
        <v>249</v>
      </c>
      <c r="C146" s="116" t="s">
        <v>0</v>
      </c>
      <c r="D146" s="117" t="s">
        <v>244</v>
      </c>
      <c r="E146" s="116" t="s">
        <v>2</v>
      </c>
      <c r="F146" s="118" t="s">
        <v>245</v>
      </c>
      <c r="G146" s="119" t="s">
        <v>250</v>
      </c>
      <c r="H146" s="120" t="s">
        <v>12</v>
      </c>
    </row>
    <row r="147" spans="2:8" x14ac:dyDescent="0.25">
      <c r="B147" s="121"/>
      <c r="C147" s="122" t="s">
        <v>222</v>
      </c>
      <c r="D147" s="123" t="s">
        <v>258</v>
      </c>
      <c r="E147" s="122" t="s">
        <v>2</v>
      </c>
      <c r="F147" s="118"/>
      <c r="G147" s="119"/>
      <c r="H147" s="125">
        <v>32945.1</v>
      </c>
    </row>
    <row r="148" spans="2:8" x14ac:dyDescent="0.25">
      <c r="B148" s="159" t="s">
        <v>237</v>
      </c>
      <c r="C148" s="184" t="s">
        <v>175</v>
      </c>
      <c r="D148" s="165" t="s">
        <v>176</v>
      </c>
      <c r="E148" s="166" t="s">
        <v>85</v>
      </c>
      <c r="F148" s="167">
        <v>10</v>
      </c>
      <c r="G148" s="196" t="s">
        <v>616</v>
      </c>
      <c r="H148" s="153">
        <v>1265.8</v>
      </c>
    </row>
    <row r="149" spans="2:8" x14ac:dyDescent="0.25">
      <c r="B149" s="140" t="s">
        <v>237</v>
      </c>
      <c r="C149" s="175" t="s">
        <v>169</v>
      </c>
      <c r="D149" s="169" t="s">
        <v>170</v>
      </c>
      <c r="E149" s="170" t="s">
        <v>85</v>
      </c>
      <c r="F149" s="171">
        <v>10</v>
      </c>
      <c r="G149" s="182" t="s">
        <v>133</v>
      </c>
      <c r="H149" s="137">
        <v>352.8</v>
      </c>
    </row>
    <row r="150" spans="2:8" x14ac:dyDescent="0.25">
      <c r="B150" s="140" t="s">
        <v>237</v>
      </c>
      <c r="C150" s="175" t="s">
        <v>171</v>
      </c>
      <c r="D150" s="169" t="s">
        <v>172</v>
      </c>
      <c r="E150" s="170" t="s">
        <v>85</v>
      </c>
      <c r="F150" s="171">
        <v>400</v>
      </c>
      <c r="G150" s="182" t="s">
        <v>158</v>
      </c>
      <c r="H150" s="137">
        <v>10552</v>
      </c>
    </row>
    <row r="151" spans="2:8" x14ac:dyDescent="0.25">
      <c r="B151" s="140" t="s">
        <v>237</v>
      </c>
      <c r="C151" s="175" t="s">
        <v>177</v>
      </c>
      <c r="D151" s="169" t="s">
        <v>178</v>
      </c>
      <c r="E151" s="170" t="s">
        <v>85</v>
      </c>
      <c r="F151" s="171">
        <v>40</v>
      </c>
      <c r="G151" s="182" t="s">
        <v>208</v>
      </c>
      <c r="H151" s="137">
        <v>1419.2</v>
      </c>
    </row>
    <row r="152" spans="2:8" x14ac:dyDescent="0.25">
      <c r="B152" s="140" t="s">
        <v>237</v>
      </c>
      <c r="C152" s="175" t="s">
        <v>159</v>
      </c>
      <c r="D152" s="169" t="s">
        <v>160</v>
      </c>
      <c r="E152" s="170" t="s">
        <v>85</v>
      </c>
      <c r="F152" s="171">
        <v>20</v>
      </c>
      <c r="G152" s="182" t="s">
        <v>105</v>
      </c>
      <c r="H152" s="137">
        <v>342.6</v>
      </c>
    </row>
    <row r="153" spans="2:8" x14ac:dyDescent="0.25">
      <c r="B153" s="140" t="s">
        <v>237</v>
      </c>
      <c r="C153" s="175" t="s">
        <v>179</v>
      </c>
      <c r="D153" s="169" t="s">
        <v>180</v>
      </c>
      <c r="E153" s="170" t="s">
        <v>85</v>
      </c>
      <c r="F153" s="171">
        <v>10</v>
      </c>
      <c r="G153" s="182" t="s">
        <v>617</v>
      </c>
      <c r="H153" s="137">
        <v>407.7</v>
      </c>
    </row>
    <row r="154" spans="2:8" x14ac:dyDescent="0.25">
      <c r="B154" s="140" t="s">
        <v>237</v>
      </c>
      <c r="C154" s="175" t="s">
        <v>173</v>
      </c>
      <c r="D154" s="169" t="s">
        <v>174</v>
      </c>
      <c r="E154" s="170" t="s">
        <v>85</v>
      </c>
      <c r="F154" s="171">
        <v>300</v>
      </c>
      <c r="G154" s="182" t="s">
        <v>86</v>
      </c>
      <c r="H154" s="137">
        <v>18075</v>
      </c>
    </row>
    <row r="155" spans="2:8" ht="22.5" x14ac:dyDescent="0.25">
      <c r="B155" s="140" t="s">
        <v>237</v>
      </c>
      <c r="C155" s="175" t="s">
        <v>41</v>
      </c>
      <c r="D155" s="169" t="s">
        <v>42</v>
      </c>
      <c r="E155" s="170" t="s">
        <v>11</v>
      </c>
      <c r="F155" s="171">
        <v>5</v>
      </c>
      <c r="G155" s="182" t="s">
        <v>134</v>
      </c>
      <c r="H155" s="137">
        <v>376.05</v>
      </c>
    </row>
    <row r="156" spans="2:8" ht="15" customHeight="1" x14ac:dyDescent="0.25">
      <c r="B156" s="142" t="s">
        <v>237</v>
      </c>
      <c r="C156" s="186" t="s">
        <v>70</v>
      </c>
      <c r="D156" s="172" t="s">
        <v>71</v>
      </c>
      <c r="E156" s="173" t="s">
        <v>54</v>
      </c>
      <c r="F156" s="174">
        <v>5</v>
      </c>
      <c r="G156" s="183" t="s">
        <v>605</v>
      </c>
      <c r="H156" s="146">
        <v>153.94999999999999</v>
      </c>
    </row>
    <row r="157" spans="2:8" x14ac:dyDescent="0.25">
      <c r="B157" s="239"/>
      <c r="C157" s="236"/>
      <c r="D157" s="237"/>
      <c r="E157" s="188"/>
      <c r="F157" s="188"/>
      <c r="G157" s="188"/>
      <c r="H157" s="188"/>
    </row>
    <row r="158" spans="2:8" ht="15" customHeight="1" x14ac:dyDescent="0.25">
      <c r="B158" s="189" t="s">
        <v>249</v>
      </c>
      <c r="C158" s="116" t="s">
        <v>0</v>
      </c>
      <c r="D158" s="117" t="s">
        <v>244</v>
      </c>
      <c r="E158" s="116" t="s">
        <v>2</v>
      </c>
      <c r="F158" s="118" t="s">
        <v>245</v>
      </c>
      <c r="G158" s="119" t="s">
        <v>250</v>
      </c>
      <c r="H158" s="120" t="s">
        <v>12</v>
      </c>
    </row>
    <row r="159" spans="2:8" x14ac:dyDescent="0.25">
      <c r="B159" s="121"/>
      <c r="C159" s="122" t="s">
        <v>223</v>
      </c>
      <c r="D159" s="123" t="s">
        <v>312</v>
      </c>
      <c r="E159" s="122" t="s">
        <v>8</v>
      </c>
      <c r="F159" s="118"/>
      <c r="G159" s="119"/>
      <c r="H159" s="125">
        <v>134.5</v>
      </c>
    </row>
    <row r="160" spans="2:8" ht="14.45" customHeight="1" x14ac:dyDescent="0.25">
      <c r="B160" s="159" t="s">
        <v>237</v>
      </c>
      <c r="C160" s="184" t="s">
        <v>15</v>
      </c>
      <c r="D160" s="165" t="s">
        <v>16</v>
      </c>
      <c r="E160" s="166" t="s">
        <v>11</v>
      </c>
      <c r="F160" s="167" t="s">
        <v>448</v>
      </c>
      <c r="G160" s="196" t="s">
        <v>578</v>
      </c>
      <c r="H160" s="153">
        <v>20.14</v>
      </c>
    </row>
    <row r="161" spans="2:8" ht="14.45" customHeight="1" x14ac:dyDescent="0.25">
      <c r="B161" s="140" t="s">
        <v>237</v>
      </c>
      <c r="C161" s="175" t="s">
        <v>52</v>
      </c>
      <c r="D161" s="169" t="s">
        <v>53</v>
      </c>
      <c r="E161" s="170" t="s">
        <v>54</v>
      </c>
      <c r="F161" s="171" t="s">
        <v>449</v>
      </c>
      <c r="G161" s="182" t="s">
        <v>598</v>
      </c>
      <c r="H161" s="137">
        <v>18.78</v>
      </c>
    </row>
    <row r="162" spans="2:8" x14ac:dyDescent="0.25">
      <c r="B162" s="140" t="s">
        <v>423</v>
      </c>
      <c r="C162" s="185">
        <v>37451</v>
      </c>
      <c r="D162" s="169" t="s">
        <v>210</v>
      </c>
      <c r="E162" s="170" t="s">
        <v>183</v>
      </c>
      <c r="F162" s="171" t="s">
        <v>450</v>
      </c>
      <c r="G162" s="182" t="s">
        <v>193</v>
      </c>
      <c r="H162" s="137">
        <v>67.03</v>
      </c>
    </row>
    <row r="163" spans="2:8" x14ac:dyDescent="0.25">
      <c r="B163" s="140" t="s">
        <v>237</v>
      </c>
      <c r="C163" s="175" t="s">
        <v>156</v>
      </c>
      <c r="D163" s="169" t="s">
        <v>157</v>
      </c>
      <c r="E163" s="170" t="s">
        <v>85</v>
      </c>
      <c r="F163" s="171" t="s">
        <v>451</v>
      </c>
      <c r="G163" s="182" t="s">
        <v>97</v>
      </c>
      <c r="H163" s="137">
        <v>8.57</v>
      </c>
    </row>
    <row r="164" spans="2:8" x14ac:dyDescent="0.25">
      <c r="B164" s="140" t="s">
        <v>237</v>
      </c>
      <c r="C164" s="175" t="s">
        <v>167</v>
      </c>
      <c r="D164" s="169" t="s">
        <v>168</v>
      </c>
      <c r="E164" s="170" t="s">
        <v>85</v>
      </c>
      <c r="F164" s="171" t="s">
        <v>452</v>
      </c>
      <c r="G164" s="182" t="s">
        <v>209</v>
      </c>
      <c r="H164" s="137">
        <v>18.61</v>
      </c>
    </row>
    <row r="165" spans="2:8" x14ac:dyDescent="0.25">
      <c r="B165" s="142" t="s">
        <v>237</v>
      </c>
      <c r="C165" s="186" t="s">
        <v>136</v>
      </c>
      <c r="D165" s="172" t="s">
        <v>137</v>
      </c>
      <c r="E165" s="173" t="s">
        <v>6</v>
      </c>
      <c r="F165" s="174" t="s">
        <v>419</v>
      </c>
      <c r="G165" s="183" t="s">
        <v>613</v>
      </c>
      <c r="H165" s="146">
        <v>1.37</v>
      </c>
    </row>
    <row r="166" spans="2:8" x14ac:dyDescent="0.25">
      <c r="B166" s="239"/>
      <c r="C166" s="236"/>
      <c r="D166" s="237"/>
      <c r="E166" s="188"/>
      <c r="F166" s="188"/>
      <c r="G166" s="188"/>
      <c r="H166" s="188"/>
    </row>
    <row r="167" spans="2:8" ht="15" customHeight="1" x14ac:dyDescent="0.25">
      <c r="B167" s="189" t="s">
        <v>249</v>
      </c>
      <c r="C167" s="116" t="s">
        <v>0</v>
      </c>
      <c r="D167" s="117" t="s">
        <v>244</v>
      </c>
      <c r="E167" s="116" t="s">
        <v>2</v>
      </c>
      <c r="F167" s="118" t="s">
        <v>245</v>
      </c>
      <c r="G167" s="119" t="s">
        <v>250</v>
      </c>
      <c r="H167" s="120" t="s">
        <v>12</v>
      </c>
    </row>
    <row r="168" spans="2:8" x14ac:dyDescent="0.25">
      <c r="B168" s="121"/>
      <c r="C168" s="122" t="s">
        <v>224</v>
      </c>
      <c r="D168" s="123" t="s">
        <v>316</v>
      </c>
      <c r="E168" s="122" t="s">
        <v>8</v>
      </c>
      <c r="F168" s="118"/>
      <c r="G168" s="119"/>
      <c r="H168" s="125">
        <v>209.99999999999997</v>
      </c>
    </row>
    <row r="169" spans="2:8" ht="14.45" customHeight="1" x14ac:dyDescent="0.25">
      <c r="B169" s="159" t="s">
        <v>237</v>
      </c>
      <c r="C169" s="184" t="s">
        <v>15</v>
      </c>
      <c r="D169" s="165" t="s">
        <v>16</v>
      </c>
      <c r="E169" s="166" t="s">
        <v>11</v>
      </c>
      <c r="F169" s="167" t="s">
        <v>453</v>
      </c>
      <c r="G169" s="196" t="s">
        <v>578</v>
      </c>
      <c r="H169" s="153">
        <v>28.84</v>
      </c>
    </row>
    <row r="170" spans="2:8" ht="14.45" customHeight="1" x14ac:dyDescent="0.25">
      <c r="B170" s="140" t="s">
        <v>237</v>
      </c>
      <c r="C170" s="175" t="s">
        <v>52</v>
      </c>
      <c r="D170" s="169" t="s">
        <v>53</v>
      </c>
      <c r="E170" s="170" t="s">
        <v>54</v>
      </c>
      <c r="F170" s="171" t="s">
        <v>454</v>
      </c>
      <c r="G170" s="182" t="s">
        <v>598</v>
      </c>
      <c r="H170" s="137">
        <v>26.76</v>
      </c>
    </row>
    <row r="171" spans="2:8" x14ac:dyDescent="0.25">
      <c r="B171" s="140" t="s">
        <v>423</v>
      </c>
      <c r="C171" s="175">
        <v>37453</v>
      </c>
      <c r="D171" s="169" t="s">
        <v>211</v>
      </c>
      <c r="E171" s="170" t="s">
        <v>183</v>
      </c>
      <c r="F171" s="171" t="s">
        <v>450</v>
      </c>
      <c r="G171" s="182" t="s">
        <v>576</v>
      </c>
      <c r="H171" s="137">
        <v>112.19</v>
      </c>
    </row>
    <row r="172" spans="2:8" x14ac:dyDescent="0.25">
      <c r="B172" s="140" t="s">
        <v>237</v>
      </c>
      <c r="C172" s="175" t="s">
        <v>156</v>
      </c>
      <c r="D172" s="169" t="s">
        <v>157</v>
      </c>
      <c r="E172" s="170" t="s">
        <v>85</v>
      </c>
      <c r="F172" s="171" t="s">
        <v>455</v>
      </c>
      <c r="G172" s="182" t="s">
        <v>97</v>
      </c>
      <c r="H172" s="137">
        <v>12.25</v>
      </c>
    </row>
    <row r="173" spans="2:8" x14ac:dyDescent="0.25">
      <c r="B173" s="140" t="s">
        <v>237</v>
      </c>
      <c r="C173" s="175" t="s">
        <v>167</v>
      </c>
      <c r="D173" s="169" t="s">
        <v>168</v>
      </c>
      <c r="E173" s="170" t="s">
        <v>85</v>
      </c>
      <c r="F173" s="171" t="s">
        <v>456</v>
      </c>
      <c r="G173" s="182" t="s">
        <v>209</v>
      </c>
      <c r="H173" s="137">
        <v>26.54</v>
      </c>
    </row>
    <row r="174" spans="2:8" x14ac:dyDescent="0.25">
      <c r="B174" s="142" t="s">
        <v>237</v>
      </c>
      <c r="C174" s="186" t="s">
        <v>136</v>
      </c>
      <c r="D174" s="172" t="s">
        <v>137</v>
      </c>
      <c r="E174" s="173" t="s">
        <v>6</v>
      </c>
      <c r="F174" s="174" t="s">
        <v>457</v>
      </c>
      <c r="G174" s="183" t="s">
        <v>613</v>
      </c>
      <c r="H174" s="146">
        <v>3.42</v>
      </c>
    </row>
    <row r="175" spans="2:8" x14ac:dyDescent="0.25">
      <c r="B175" s="239"/>
      <c r="C175" s="236"/>
      <c r="D175" s="237"/>
      <c r="E175" s="188"/>
      <c r="F175" s="188"/>
      <c r="G175" s="188"/>
      <c r="H175" s="188"/>
    </row>
    <row r="176" spans="2:8" ht="15" customHeight="1" x14ac:dyDescent="0.25">
      <c r="B176" s="116" t="s">
        <v>249</v>
      </c>
      <c r="C176" s="116" t="s">
        <v>0</v>
      </c>
      <c r="D176" s="117" t="s">
        <v>244</v>
      </c>
      <c r="E176" s="116" t="s">
        <v>2</v>
      </c>
      <c r="F176" s="118" t="s">
        <v>245</v>
      </c>
      <c r="G176" s="119" t="s">
        <v>250</v>
      </c>
      <c r="H176" s="120" t="s">
        <v>12</v>
      </c>
    </row>
    <row r="177" spans="2:8" x14ac:dyDescent="0.25">
      <c r="B177" s="121"/>
      <c r="C177" s="122" t="s">
        <v>225</v>
      </c>
      <c r="D177" s="123" t="s">
        <v>458</v>
      </c>
      <c r="E177" s="122" t="s">
        <v>2</v>
      </c>
      <c r="F177" s="118"/>
      <c r="G177" s="119"/>
      <c r="H177" s="125">
        <v>432.49</v>
      </c>
    </row>
    <row r="178" spans="2:8" ht="22.5" x14ac:dyDescent="0.25">
      <c r="B178" s="140" t="s">
        <v>237</v>
      </c>
      <c r="C178" s="175" t="s">
        <v>100</v>
      </c>
      <c r="D178" s="169" t="s">
        <v>101</v>
      </c>
      <c r="E178" s="170" t="s">
        <v>6</v>
      </c>
      <c r="F178" s="171">
        <v>5.0000000000000001E-3</v>
      </c>
      <c r="G178" s="182" t="s">
        <v>611</v>
      </c>
      <c r="H178" s="137">
        <v>1.97</v>
      </c>
    </row>
    <row r="179" spans="2:8" ht="22.5" x14ac:dyDescent="0.25">
      <c r="B179" s="140" t="s">
        <v>423</v>
      </c>
      <c r="C179" s="185">
        <v>11950</v>
      </c>
      <c r="D179" s="211" t="s">
        <v>189</v>
      </c>
      <c r="E179" s="170" t="s">
        <v>181</v>
      </c>
      <c r="F179" s="171">
        <v>2</v>
      </c>
      <c r="G179" s="182" t="s">
        <v>89</v>
      </c>
      <c r="H179" s="137">
        <v>0.94</v>
      </c>
    </row>
    <row r="180" spans="2:8" x14ac:dyDescent="0.25">
      <c r="B180" s="140" t="s">
        <v>423</v>
      </c>
      <c r="C180" s="175">
        <v>34723</v>
      </c>
      <c r="D180" s="169" t="s">
        <v>200</v>
      </c>
      <c r="E180" s="170" t="s">
        <v>182</v>
      </c>
      <c r="F180" s="171">
        <v>0.19634954084936207</v>
      </c>
      <c r="G180" s="182" t="s">
        <v>195</v>
      </c>
      <c r="H180" s="137">
        <v>113.39</v>
      </c>
    </row>
    <row r="181" spans="2:8" x14ac:dyDescent="0.25">
      <c r="B181" s="140" t="s">
        <v>423</v>
      </c>
      <c r="C181" s="175">
        <v>21014</v>
      </c>
      <c r="D181" s="169" t="s">
        <v>207</v>
      </c>
      <c r="E181" s="170" t="s">
        <v>183</v>
      </c>
      <c r="F181" s="171">
        <v>3.2</v>
      </c>
      <c r="G181" s="182" t="s">
        <v>575</v>
      </c>
      <c r="H181" s="137">
        <v>293.79000000000002</v>
      </c>
    </row>
    <row r="182" spans="2:8" x14ac:dyDescent="0.25">
      <c r="B182" s="142" t="s">
        <v>237</v>
      </c>
      <c r="C182" s="186" t="s">
        <v>167</v>
      </c>
      <c r="D182" s="172" t="s">
        <v>168</v>
      </c>
      <c r="E182" s="173" t="s">
        <v>85</v>
      </c>
      <c r="F182" s="174">
        <v>1</v>
      </c>
      <c r="G182" s="183" t="s">
        <v>209</v>
      </c>
      <c r="H182" s="146">
        <v>22.4</v>
      </c>
    </row>
    <row r="183" spans="2:8" x14ac:dyDescent="0.25">
      <c r="B183" s="239"/>
      <c r="C183" s="236"/>
      <c r="D183" s="237"/>
      <c r="E183" s="188"/>
      <c r="F183" s="188"/>
      <c r="G183" s="188"/>
      <c r="H183" s="188"/>
    </row>
    <row r="184" spans="2:8" ht="15" customHeight="1" x14ac:dyDescent="0.25">
      <c r="B184" s="116" t="s">
        <v>249</v>
      </c>
      <c r="C184" s="116" t="s">
        <v>0</v>
      </c>
      <c r="D184" s="117" t="s">
        <v>244</v>
      </c>
      <c r="E184" s="116" t="s">
        <v>2</v>
      </c>
      <c r="F184" s="118" t="s">
        <v>245</v>
      </c>
      <c r="G184" s="119" t="s">
        <v>250</v>
      </c>
      <c r="H184" s="120" t="s">
        <v>12</v>
      </c>
    </row>
    <row r="185" spans="2:8" x14ac:dyDescent="0.25">
      <c r="B185" s="121"/>
      <c r="C185" s="122" t="s">
        <v>226</v>
      </c>
      <c r="D185" s="123" t="s">
        <v>459</v>
      </c>
      <c r="E185" s="122" t="s">
        <v>2</v>
      </c>
      <c r="F185" s="118"/>
      <c r="G185" s="119"/>
      <c r="H185" s="125">
        <v>463.47</v>
      </c>
    </row>
    <row r="186" spans="2:8" ht="22.5" x14ac:dyDescent="0.25">
      <c r="B186" s="140" t="s">
        <v>237</v>
      </c>
      <c r="C186" s="175" t="s">
        <v>100</v>
      </c>
      <c r="D186" s="169" t="s">
        <v>101</v>
      </c>
      <c r="E186" s="170" t="s">
        <v>6</v>
      </c>
      <c r="F186" s="171">
        <v>5.0000000000000001E-3</v>
      </c>
      <c r="G186" s="182" t="s">
        <v>611</v>
      </c>
      <c r="H186" s="137">
        <v>1.97</v>
      </c>
    </row>
    <row r="187" spans="2:8" ht="22.5" x14ac:dyDescent="0.25">
      <c r="B187" s="140" t="s">
        <v>423</v>
      </c>
      <c r="C187" s="185">
        <v>11950</v>
      </c>
      <c r="D187" s="211" t="s">
        <v>189</v>
      </c>
      <c r="E187" s="170" t="s">
        <v>181</v>
      </c>
      <c r="F187" s="171">
        <v>2</v>
      </c>
      <c r="G187" s="182" t="s">
        <v>89</v>
      </c>
      <c r="H187" s="137">
        <v>0.94</v>
      </c>
    </row>
    <row r="188" spans="2:8" x14ac:dyDescent="0.25">
      <c r="B188" s="140" t="s">
        <v>423</v>
      </c>
      <c r="C188" s="175">
        <v>34723</v>
      </c>
      <c r="D188" s="169" t="s">
        <v>200</v>
      </c>
      <c r="E188" s="170" t="s">
        <v>182</v>
      </c>
      <c r="F188" s="171">
        <v>0.25</v>
      </c>
      <c r="G188" s="182" t="s">
        <v>195</v>
      </c>
      <c r="H188" s="137">
        <v>144.37</v>
      </c>
    </row>
    <row r="189" spans="2:8" x14ac:dyDescent="0.25">
      <c r="B189" s="140" t="s">
        <v>423</v>
      </c>
      <c r="C189" s="175">
        <v>21014</v>
      </c>
      <c r="D189" s="169" t="s">
        <v>207</v>
      </c>
      <c r="E189" s="170" t="s">
        <v>183</v>
      </c>
      <c r="F189" s="171">
        <v>3.2</v>
      </c>
      <c r="G189" s="182" t="s">
        <v>575</v>
      </c>
      <c r="H189" s="137">
        <v>293.79000000000002</v>
      </c>
    </row>
    <row r="190" spans="2:8" x14ac:dyDescent="0.25">
      <c r="B190" s="142" t="s">
        <v>237</v>
      </c>
      <c r="C190" s="186" t="s">
        <v>167</v>
      </c>
      <c r="D190" s="172" t="s">
        <v>168</v>
      </c>
      <c r="E190" s="173" t="s">
        <v>85</v>
      </c>
      <c r="F190" s="174">
        <v>1</v>
      </c>
      <c r="G190" s="183" t="s">
        <v>209</v>
      </c>
      <c r="H190" s="146">
        <v>22.4</v>
      </c>
    </row>
    <row r="191" spans="2:8" x14ac:dyDescent="0.25">
      <c r="B191" s="239"/>
      <c r="C191" s="236"/>
      <c r="D191" s="237"/>
      <c r="E191" s="188"/>
      <c r="F191" s="188"/>
      <c r="G191" s="188"/>
      <c r="H191" s="188"/>
    </row>
    <row r="192" spans="2:8" ht="15" customHeight="1" x14ac:dyDescent="0.25">
      <c r="B192" s="116" t="s">
        <v>249</v>
      </c>
      <c r="C192" s="116" t="s">
        <v>0</v>
      </c>
      <c r="D192" s="117" t="s">
        <v>244</v>
      </c>
      <c r="E192" s="116" t="s">
        <v>2</v>
      </c>
      <c r="F192" s="118" t="s">
        <v>245</v>
      </c>
      <c r="G192" s="119" t="s">
        <v>250</v>
      </c>
      <c r="H192" s="120" t="s">
        <v>12</v>
      </c>
    </row>
    <row r="193" spans="2:8" ht="22.5" x14ac:dyDescent="0.25">
      <c r="B193" s="121"/>
      <c r="C193" s="122" t="s">
        <v>227</v>
      </c>
      <c r="D193" s="123" t="s">
        <v>460</v>
      </c>
      <c r="E193" s="122" t="s">
        <v>7</v>
      </c>
      <c r="F193" s="118"/>
      <c r="G193" s="119"/>
      <c r="H193" s="125">
        <v>358.24</v>
      </c>
    </row>
    <row r="194" spans="2:8" ht="22.5" x14ac:dyDescent="0.25">
      <c r="B194" s="140" t="s">
        <v>423</v>
      </c>
      <c r="C194" s="185">
        <v>4417</v>
      </c>
      <c r="D194" s="211" t="s">
        <v>574</v>
      </c>
      <c r="E194" s="170" t="s">
        <v>183</v>
      </c>
      <c r="F194" s="171" t="s">
        <v>461</v>
      </c>
      <c r="G194" s="182" t="s">
        <v>90</v>
      </c>
      <c r="H194" s="137">
        <v>4.32</v>
      </c>
    </row>
    <row r="195" spans="2:8" x14ac:dyDescent="0.25">
      <c r="B195" s="140" t="s">
        <v>423</v>
      </c>
      <c r="C195" s="185">
        <v>4491</v>
      </c>
      <c r="D195" s="211" t="s">
        <v>201</v>
      </c>
      <c r="E195" s="170" t="s">
        <v>183</v>
      </c>
      <c r="F195" s="171" t="s">
        <v>462</v>
      </c>
      <c r="G195" s="182" t="s">
        <v>106</v>
      </c>
      <c r="H195" s="137">
        <v>27</v>
      </c>
    </row>
    <row r="196" spans="2:8" ht="22.5" x14ac:dyDescent="0.25">
      <c r="B196" s="140" t="s">
        <v>423</v>
      </c>
      <c r="C196" s="185">
        <v>4813</v>
      </c>
      <c r="D196" s="211" t="s">
        <v>199</v>
      </c>
      <c r="E196" s="170" t="s">
        <v>182</v>
      </c>
      <c r="F196" s="171" t="s">
        <v>461</v>
      </c>
      <c r="G196" s="182" t="s">
        <v>572</v>
      </c>
      <c r="H196" s="137">
        <v>250</v>
      </c>
    </row>
    <row r="197" spans="2:8" x14ac:dyDescent="0.25">
      <c r="B197" s="140" t="s">
        <v>423</v>
      </c>
      <c r="C197" s="185">
        <v>5075</v>
      </c>
      <c r="D197" s="211" t="s">
        <v>203</v>
      </c>
      <c r="E197" s="170" t="s">
        <v>184</v>
      </c>
      <c r="F197" s="171" t="s">
        <v>463</v>
      </c>
      <c r="G197" s="182" t="s">
        <v>104</v>
      </c>
      <c r="H197" s="137">
        <v>1.49</v>
      </c>
    </row>
    <row r="198" spans="2:8" x14ac:dyDescent="0.25">
      <c r="B198" s="140" t="s">
        <v>237</v>
      </c>
      <c r="C198" s="175" t="s">
        <v>161</v>
      </c>
      <c r="D198" s="211" t="s">
        <v>162</v>
      </c>
      <c r="E198" s="170" t="s">
        <v>85</v>
      </c>
      <c r="F198" s="171" t="s">
        <v>461</v>
      </c>
      <c r="G198" s="182" t="s">
        <v>615</v>
      </c>
      <c r="H198" s="137">
        <v>26.69</v>
      </c>
    </row>
    <row r="199" spans="2:8" x14ac:dyDescent="0.25">
      <c r="B199" s="140" t="s">
        <v>237</v>
      </c>
      <c r="C199" s="175" t="s">
        <v>167</v>
      </c>
      <c r="D199" s="211" t="s">
        <v>168</v>
      </c>
      <c r="E199" s="170" t="s">
        <v>85</v>
      </c>
      <c r="F199" s="171" t="s">
        <v>464</v>
      </c>
      <c r="G199" s="182" t="s">
        <v>209</v>
      </c>
      <c r="H199" s="137">
        <v>44.8</v>
      </c>
    </row>
    <row r="200" spans="2:8" ht="22.5" x14ac:dyDescent="0.25">
      <c r="B200" s="142" t="s">
        <v>237</v>
      </c>
      <c r="C200" s="186" t="s">
        <v>100</v>
      </c>
      <c r="D200" s="212" t="s">
        <v>101</v>
      </c>
      <c r="E200" s="173" t="s">
        <v>6</v>
      </c>
      <c r="F200" s="174" t="s">
        <v>440</v>
      </c>
      <c r="G200" s="183" t="s">
        <v>611</v>
      </c>
      <c r="H200" s="146">
        <v>3.94</v>
      </c>
    </row>
    <row r="201" spans="2:8" x14ac:dyDescent="0.25">
      <c r="B201" s="239"/>
      <c r="C201" s="236"/>
      <c r="D201" s="237"/>
      <c r="E201" s="188"/>
      <c r="F201" s="188"/>
      <c r="G201" s="188"/>
      <c r="H201" s="188"/>
    </row>
    <row r="202" spans="2:8" ht="15" customHeight="1" x14ac:dyDescent="0.25">
      <c r="B202" s="116" t="s">
        <v>249</v>
      </c>
      <c r="C202" s="116" t="s">
        <v>0</v>
      </c>
      <c r="D202" s="117" t="s">
        <v>244</v>
      </c>
      <c r="E202" s="116" t="s">
        <v>2</v>
      </c>
      <c r="F202" s="118" t="s">
        <v>245</v>
      </c>
      <c r="G202" s="119" t="s">
        <v>250</v>
      </c>
      <c r="H202" s="120" t="s">
        <v>12</v>
      </c>
    </row>
    <row r="203" spans="2:8" x14ac:dyDescent="0.25">
      <c r="B203" s="121"/>
      <c r="C203" s="122" t="s">
        <v>228</v>
      </c>
      <c r="D203" s="234" t="s">
        <v>465</v>
      </c>
      <c r="E203" s="122" t="s">
        <v>8</v>
      </c>
      <c r="F203" s="118"/>
      <c r="G203" s="119"/>
      <c r="H203" s="125">
        <v>81.03</v>
      </c>
    </row>
    <row r="204" spans="2:8" ht="33.75" x14ac:dyDescent="0.25">
      <c r="B204" s="231" t="s">
        <v>237</v>
      </c>
      <c r="C204" s="231" t="s">
        <v>116</v>
      </c>
      <c r="D204" s="165" t="s">
        <v>117</v>
      </c>
      <c r="E204" s="166" t="s">
        <v>6</v>
      </c>
      <c r="F204" s="167">
        <v>0.27</v>
      </c>
      <c r="G204" s="196" t="s">
        <v>98</v>
      </c>
      <c r="H204" s="153">
        <v>3.83</v>
      </c>
    </row>
    <row r="205" spans="2:8" ht="22.5" x14ac:dyDescent="0.25">
      <c r="B205" s="232" t="s">
        <v>237</v>
      </c>
      <c r="C205" s="232" t="s">
        <v>152</v>
      </c>
      <c r="D205" s="169" t="s">
        <v>153</v>
      </c>
      <c r="E205" s="170" t="s">
        <v>6</v>
      </c>
      <c r="F205" s="171">
        <v>0.33750000000000002</v>
      </c>
      <c r="G205" s="182" t="s">
        <v>573</v>
      </c>
      <c r="H205" s="137">
        <v>2.4300000000000002</v>
      </c>
    </row>
    <row r="206" spans="2:8" ht="22.5" x14ac:dyDescent="0.25">
      <c r="B206" s="232" t="s">
        <v>237</v>
      </c>
      <c r="C206" s="232" t="s">
        <v>142</v>
      </c>
      <c r="D206" s="169" t="s">
        <v>143</v>
      </c>
      <c r="E206" s="170" t="s">
        <v>140</v>
      </c>
      <c r="F206" s="171">
        <v>0.33750000000000002</v>
      </c>
      <c r="G206" s="182">
        <v>1.9039999999999999</v>
      </c>
      <c r="H206" s="137">
        <v>0.64</v>
      </c>
    </row>
    <row r="207" spans="2:8" x14ac:dyDescent="0.25">
      <c r="B207" s="232" t="s">
        <v>237</v>
      </c>
      <c r="C207" s="232" t="s">
        <v>127</v>
      </c>
      <c r="D207" s="169" t="s">
        <v>128</v>
      </c>
      <c r="E207" s="170" t="s">
        <v>6</v>
      </c>
      <c r="F207" s="171">
        <v>0.27</v>
      </c>
      <c r="G207" s="182" t="s">
        <v>205</v>
      </c>
      <c r="H207" s="137">
        <v>0.43</v>
      </c>
    </row>
    <row r="208" spans="2:8" x14ac:dyDescent="0.25">
      <c r="B208" s="232" t="s">
        <v>237</v>
      </c>
      <c r="C208" s="232" t="s">
        <v>122</v>
      </c>
      <c r="D208" s="169" t="s">
        <v>123</v>
      </c>
      <c r="E208" s="170" t="s">
        <v>7</v>
      </c>
      <c r="F208" s="171">
        <v>1.4</v>
      </c>
      <c r="G208" s="182" t="s">
        <v>185</v>
      </c>
      <c r="H208" s="137">
        <v>9.07</v>
      </c>
    </row>
    <row r="209" spans="1:8" x14ac:dyDescent="0.25">
      <c r="B209" s="232" t="s">
        <v>237</v>
      </c>
      <c r="C209" s="232" t="s">
        <v>163</v>
      </c>
      <c r="D209" s="169" t="s">
        <v>164</v>
      </c>
      <c r="E209" s="170" t="s">
        <v>85</v>
      </c>
      <c r="F209" s="171">
        <v>0.2</v>
      </c>
      <c r="G209" s="182" t="s">
        <v>130</v>
      </c>
      <c r="H209" s="137">
        <v>5.41</v>
      </c>
    </row>
    <row r="210" spans="1:8" x14ac:dyDescent="0.25">
      <c r="B210" s="232" t="s">
        <v>237</v>
      </c>
      <c r="C210" s="232" t="s">
        <v>167</v>
      </c>
      <c r="D210" s="169" t="s">
        <v>168</v>
      </c>
      <c r="E210" s="170" t="s">
        <v>85</v>
      </c>
      <c r="F210" s="171">
        <v>0.4</v>
      </c>
      <c r="G210" s="182" t="s">
        <v>209</v>
      </c>
      <c r="H210" s="137">
        <v>8.9600000000000009</v>
      </c>
    </row>
    <row r="211" spans="1:8" x14ac:dyDescent="0.25">
      <c r="B211" s="232" t="s">
        <v>423</v>
      </c>
      <c r="C211" s="232">
        <v>4517</v>
      </c>
      <c r="D211" s="169" t="s">
        <v>204</v>
      </c>
      <c r="E211" s="170" t="s">
        <v>183</v>
      </c>
      <c r="F211" s="171">
        <v>2</v>
      </c>
      <c r="G211" s="182" t="s">
        <v>107</v>
      </c>
      <c r="H211" s="137">
        <v>4.72</v>
      </c>
    </row>
    <row r="212" spans="1:8" ht="22.5" x14ac:dyDescent="0.25">
      <c r="B212" s="233" t="s">
        <v>423</v>
      </c>
      <c r="C212" s="233">
        <v>34492</v>
      </c>
      <c r="D212" s="172" t="s">
        <v>192</v>
      </c>
      <c r="E212" s="173" t="s">
        <v>186</v>
      </c>
      <c r="F212" s="174">
        <v>9.4500000000000001E-2</v>
      </c>
      <c r="G212" s="183" t="s">
        <v>568</v>
      </c>
      <c r="H212" s="146">
        <v>45.54</v>
      </c>
    </row>
    <row r="213" spans="1:8" x14ac:dyDescent="0.25">
      <c r="B213" s="239"/>
      <c r="C213" s="236"/>
      <c r="D213" s="237"/>
      <c r="E213" s="188"/>
      <c r="F213" s="188"/>
      <c r="G213" s="188"/>
      <c r="H213" s="188"/>
    </row>
    <row r="214" spans="1:8" ht="15" customHeight="1" x14ac:dyDescent="0.25">
      <c r="B214" s="116" t="s">
        <v>249</v>
      </c>
      <c r="C214" s="116" t="s">
        <v>0</v>
      </c>
      <c r="D214" s="117" t="s">
        <v>244</v>
      </c>
      <c r="E214" s="116" t="s">
        <v>2</v>
      </c>
      <c r="F214" s="118" t="s">
        <v>245</v>
      </c>
      <c r="G214" s="119" t="s">
        <v>250</v>
      </c>
      <c r="H214" s="120" t="s">
        <v>12</v>
      </c>
    </row>
    <row r="215" spans="1:8" x14ac:dyDescent="0.25">
      <c r="B215" s="121"/>
      <c r="C215" s="122" t="s">
        <v>229</v>
      </c>
      <c r="D215" s="234" t="s">
        <v>330</v>
      </c>
      <c r="E215" s="122" t="s">
        <v>8</v>
      </c>
      <c r="F215" s="118"/>
      <c r="G215" s="119"/>
      <c r="H215" s="125">
        <v>12.4</v>
      </c>
    </row>
    <row r="216" spans="1:8" ht="33.75" x14ac:dyDescent="0.25">
      <c r="B216" s="231" t="s">
        <v>237</v>
      </c>
      <c r="C216" s="231" t="s">
        <v>116</v>
      </c>
      <c r="D216" s="165" t="s">
        <v>117</v>
      </c>
      <c r="E216" s="166" t="s">
        <v>6</v>
      </c>
      <c r="F216" s="167">
        <v>0.18</v>
      </c>
      <c r="G216" s="196" t="s">
        <v>98</v>
      </c>
      <c r="H216" s="153">
        <v>2.5499999999999998</v>
      </c>
    </row>
    <row r="217" spans="1:8" ht="22.5" x14ac:dyDescent="0.25">
      <c r="B217" s="232" t="s">
        <v>237</v>
      </c>
      <c r="C217" s="232" t="s">
        <v>152</v>
      </c>
      <c r="D217" s="169" t="s">
        <v>153</v>
      </c>
      <c r="E217" s="170" t="s">
        <v>6</v>
      </c>
      <c r="F217" s="171">
        <v>0.22499999999999998</v>
      </c>
      <c r="G217" s="182" t="s">
        <v>573</v>
      </c>
      <c r="H217" s="137">
        <v>1.62</v>
      </c>
    </row>
    <row r="218" spans="1:8" ht="22.5" x14ac:dyDescent="0.25">
      <c r="B218" s="232" t="s">
        <v>237</v>
      </c>
      <c r="C218" s="232" t="s">
        <v>142</v>
      </c>
      <c r="D218" s="169" t="s">
        <v>143</v>
      </c>
      <c r="E218" s="170" t="s">
        <v>140</v>
      </c>
      <c r="F218" s="171">
        <v>0.22499999999999998</v>
      </c>
      <c r="G218" s="182">
        <v>1.9039999999999999</v>
      </c>
      <c r="H218" s="137">
        <v>0.42</v>
      </c>
    </row>
    <row r="219" spans="1:8" x14ac:dyDescent="0.25">
      <c r="B219" s="232" t="s">
        <v>237</v>
      </c>
      <c r="C219" s="232" t="s">
        <v>127</v>
      </c>
      <c r="D219" s="169" t="s">
        <v>128</v>
      </c>
      <c r="E219" s="170" t="s">
        <v>6</v>
      </c>
      <c r="F219" s="171">
        <v>0.22499999999999998</v>
      </c>
      <c r="G219" s="182" t="s">
        <v>205</v>
      </c>
      <c r="H219" s="137">
        <v>0.36</v>
      </c>
    </row>
    <row r="220" spans="1:8" x14ac:dyDescent="0.25">
      <c r="B220" s="233" t="s">
        <v>237</v>
      </c>
      <c r="C220" s="233" t="s">
        <v>122</v>
      </c>
      <c r="D220" s="172" t="s">
        <v>123</v>
      </c>
      <c r="E220" s="173" t="s">
        <v>7</v>
      </c>
      <c r="F220" s="174">
        <v>1.1499999999999999</v>
      </c>
      <c r="G220" s="183" t="s">
        <v>185</v>
      </c>
      <c r="H220" s="146">
        <v>7.45</v>
      </c>
    </row>
    <row r="221" spans="1:8" s="3" customFormat="1" ht="47.25" customHeight="1" x14ac:dyDescent="0.25">
      <c r="A221" s="46"/>
      <c r="B221" s="46"/>
      <c r="C221" s="46"/>
      <c r="E221" s="263"/>
      <c r="F221" s="263"/>
      <c r="G221" s="263"/>
    </row>
    <row r="222" spans="1:8" s="3" customFormat="1" ht="12.75" customHeight="1" x14ac:dyDescent="0.25">
      <c r="A222" s="48"/>
      <c r="B222" s="44"/>
      <c r="C222" s="260"/>
      <c r="D222" s="260"/>
      <c r="E222" s="260"/>
      <c r="F222" s="260"/>
      <c r="G222" s="260"/>
    </row>
    <row r="223" spans="1:8" s="3" customFormat="1" ht="12.75" customHeight="1" x14ac:dyDescent="0.25">
      <c r="A223" s="44"/>
      <c r="B223" s="45"/>
      <c r="C223" s="258" t="s">
        <v>397</v>
      </c>
      <c r="D223" s="258"/>
      <c r="E223" s="258"/>
      <c r="F223" s="258"/>
      <c r="G223" s="258"/>
    </row>
    <row r="224" spans="1:8" s="3" customFormat="1" ht="12.75" customHeight="1" x14ac:dyDescent="0.25">
      <c r="A224" s="44"/>
      <c r="B224" s="49"/>
      <c r="C224" s="260" t="s">
        <v>399</v>
      </c>
      <c r="D224" s="260"/>
      <c r="E224" s="260"/>
      <c r="F224" s="260"/>
      <c r="G224" s="260"/>
    </row>
    <row r="225" spans="1:7" s="3" customFormat="1" ht="12.75" customHeight="1" x14ac:dyDescent="0.25">
      <c r="A225" s="44"/>
      <c r="B225" s="49"/>
      <c r="C225" s="260" t="s">
        <v>400</v>
      </c>
      <c r="D225" s="260"/>
      <c r="E225" s="260"/>
      <c r="F225" s="260"/>
      <c r="G225" s="260"/>
    </row>
    <row r="226" spans="1:7" s="3" customFormat="1" ht="12.75" customHeight="1" x14ac:dyDescent="0.25">
      <c r="A226" s="46"/>
      <c r="B226" s="46"/>
      <c r="C226" s="260" t="s">
        <v>401</v>
      </c>
      <c r="D226" s="260"/>
      <c r="E226" s="260"/>
      <c r="F226" s="260"/>
      <c r="G226" s="260"/>
    </row>
    <row r="227" spans="1:7" s="3" customFormat="1" ht="47.25" customHeight="1" x14ac:dyDescent="0.25">
      <c r="A227" s="48"/>
      <c r="B227" s="44"/>
      <c r="C227" s="260"/>
      <c r="D227" s="260"/>
      <c r="E227" s="260"/>
      <c r="F227" s="260"/>
      <c r="G227" s="260"/>
    </row>
    <row r="228" spans="1:7" s="3" customFormat="1" ht="12.75" customHeight="1" x14ac:dyDescent="0.25">
      <c r="A228" s="44"/>
      <c r="B228" s="45"/>
      <c r="C228" s="258" t="s">
        <v>398</v>
      </c>
      <c r="D228" s="258"/>
      <c r="E228" s="258"/>
      <c r="F228" s="258"/>
      <c r="G228" s="258"/>
    </row>
    <row r="229" spans="1:7" s="3" customFormat="1" ht="12.75" customHeight="1" x14ac:dyDescent="0.25">
      <c r="A229" s="44"/>
      <c r="B229" s="49"/>
      <c r="C229" s="260" t="s">
        <v>230</v>
      </c>
      <c r="D229" s="260"/>
      <c r="E229" s="260"/>
      <c r="F229" s="260"/>
      <c r="G229" s="260"/>
    </row>
    <row r="230" spans="1:7" s="3" customFormat="1" ht="15" customHeight="1" x14ac:dyDescent="0.25">
      <c r="A230" s="44"/>
      <c r="B230" s="49"/>
      <c r="C230" s="44"/>
      <c r="D230" s="260"/>
      <c r="E230" s="260"/>
      <c r="F230" s="260"/>
      <c r="G230" s="260"/>
    </row>
  </sheetData>
  <autoFilter ref="B10:H220" xr:uid="{00000000-0009-0000-0000-00000B000000}"/>
  <mergeCells count="12">
    <mergeCell ref="C229:G229"/>
    <mergeCell ref="D230:G230"/>
    <mergeCell ref="C224:G224"/>
    <mergeCell ref="C225:G225"/>
    <mergeCell ref="C226:G226"/>
    <mergeCell ref="C227:G227"/>
    <mergeCell ref="C228:G228"/>
    <mergeCell ref="B8:H8"/>
    <mergeCell ref="C6:D6"/>
    <mergeCell ref="E221:G221"/>
    <mergeCell ref="C222:G222"/>
    <mergeCell ref="C223:G223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50" fitToHeight="3" orientation="portrait" r:id="rId1"/>
  <rowBreaks count="1" manualBreakCount="1">
    <brk id="83" min="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499984740745262"/>
  </sheetPr>
  <dimension ref="A1:L48"/>
  <sheetViews>
    <sheetView showGridLines="0" view="pageBreakPreview" topLeftCell="A21" zoomScale="115" zoomScaleNormal="100" zoomScaleSheetLayoutView="115" workbookViewId="0">
      <selection activeCell="T13" sqref="T13"/>
    </sheetView>
  </sheetViews>
  <sheetFormatPr defaultRowHeight="15" x14ac:dyDescent="0.25"/>
  <cols>
    <col min="1" max="9" width="11" customWidth="1"/>
  </cols>
  <sheetData>
    <row r="1" spans="1:9" x14ac:dyDescent="0.25">
      <c r="A1" s="44"/>
      <c r="B1" s="44"/>
      <c r="C1" s="44"/>
      <c r="D1" s="44"/>
      <c r="E1" s="44"/>
      <c r="F1" s="45"/>
      <c r="G1" s="44"/>
      <c r="H1" s="68"/>
      <c r="I1" s="68"/>
    </row>
    <row r="2" spans="1:9" ht="15.75" x14ac:dyDescent="0.25">
      <c r="A2" s="69" t="s">
        <v>230</v>
      </c>
      <c r="B2" s="70"/>
      <c r="C2" s="44"/>
      <c r="D2" s="44"/>
      <c r="E2" s="44"/>
      <c r="F2" s="44"/>
      <c r="G2" s="44"/>
      <c r="H2" s="68"/>
      <c r="I2" s="68"/>
    </row>
    <row r="3" spans="1:9" ht="15.75" x14ac:dyDescent="0.25">
      <c r="A3" s="69" t="s">
        <v>232</v>
      </c>
      <c r="B3" s="70" t="s">
        <v>233</v>
      </c>
      <c r="C3" s="44"/>
      <c r="D3" s="44"/>
      <c r="E3" s="44"/>
      <c r="F3" s="44"/>
      <c r="G3" s="44"/>
      <c r="H3" s="44"/>
      <c r="I3" s="44"/>
    </row>
    <row r="4" spans="1:9" ht="15.75" x14ac:dyDescent="0.25">
      <c r="A4" s="69" t="s">
        <v>235</v>
      </c>
      <c r="B4" s="70" t="s">
        <v>236</v>
      </c>
      <c r="C4" s="44"/>
      <c r="D4" s="44"/>
      <c r="E4" s="44"/>
      <c r="F4" s="44"/>
      <c r="G4" s="44"/>
      <c r="H4" s="44"/>
      <c r="I4" s="44"/>
    </row>
    <row r="5" spans="1:9" ht="15.75" x14ac:dyDescent="0.25">
      <c r="A5" s="69" t="s">
        <v>238</v>
      </c>
      <c r="B5" s="70" t="s">
        <v>239</v>
      </c>
      <c r="C5" s="71"/>
      <c r="D5" s="71"/>
      <c r="E5" s="71"/>
      <c r="F5" s="71"/>
      <c r="G5" s="71"/>
      <c r="H5" s="71"/>
      <c r="I5" s="71"/>
    </row>
    <row r="6" spans="1:9" ht="15.75" x14ac:dyDescent="0.25">
      <c r="A6" s="69" t="s">
        <v>241</v>
      </c>
      <c r="B6" s="296" t="s">
        <v>624</v>
      </c>
      <c r="C6" s="296"/>
      <c r="D6" s="72"/>
      <c r="E6" s="72"/>
      <c r="F6" s="72"/>
      <c r="G6" s="72"/>
      <c r="H6" s="72"/>
      <c r="I6" s="72"/>
    </row>
    <row r="7" spans="1:9" x14ac:dyDescent="0.25">
      <c r="A7" s="281"/>
      <c r="B7" s="281"/>
      <c r="C7" s="281"/>
      <c r="D7" s="281"/>
      <c r="E7" s="281"/>
      <c r="F7" s="281"/>
      <c r="G7" s="281"/>
      <c r="H7" s="281"/>
      <c r="I7" s="281"/>
    </row>
    <row r="8" spans="1:9" ht="26.25" x14ac:dyDescent="0.25">
      <c r="A8" s="282" t="s">
        <v>466</v>
      </c>
      <c r="B8" s="282"/>
      <c r="C8" s="282"/>
      <c r="D8" s="282"/>
      <c r="E8" s="282"/>
      <c r="F8" s="282"/>
      <c r="G8" s="282"/>
      <c r="H8" s="282"/>
      <c r="I8" s="282"/>
    </row>
    <row r="9" spans="1:9" x14ac:dyDescent="0.25">
      <c r="A9" s="48"/>
      <c r="B9" s="48"/>
      <c r="C9" s="48"/>
      <c r="D9" s="48"/>
      <c r="E9" s="48"/>
      <c r="F9" s="48"/>
      <c r="G9" s="48"/>
      <c r="H9" s="48"/>
      <c r="I9" s="48"/>
    </row>
    <row r="10" spans="1:9" x14ac:dyDescent="0.25">
      <c r="A10" s="283" t="s">
        <v>467</v>
      </c>
      <c r="B10" s="283"/>
      <c r="C10" s="283"/>
      <c r="D10" s="283"/>
      <c r="E10" s="283"/>
      <c r="F10" s="283"/>
      <c r="G10" s="283"/>
      <c r="H10" s="284" t="s">
        <v>468</v>
      </c>
      <c r="I10" s="284"/>
    </row>
    <row r="11" spans="1:9" x14ac:dyDescent="0.25">
      <c r="A11" s="285" t="s">
        <v>469</v>
      </c>
      <c r="B11" s="285"/>
      <c r="C11" s="285"/>
      <c r="D11" s="285"/>
      <c r="E11" s="285"/>
      <c r="F11" s="285"/>
      <c r="G11" s="285"/>
      <c r="H11" s="286" t="s">
        <v>470</v>
      </c>
      <c r="I11" s="286"/>
    </row>
    <row r="12" spans="1:9" x14ac:dyDescent="0.25">
      <c r="A12" s="44"/>
      <c r="B12" s="44"/>
      <c r="C12" s="44"/>
      <c r="D12" s="44"/>
      <c r="E12" s="44"/>
      <c r="F12" s="44"/>
      <c r="G12" s="44"/>
      <c r="H12" s="44"/>
      <c r="I12" s="44"/>
    </row>
    <row r="13" spans="1:9" x14ac:dyDescent="0.25">
      <c r="A13" s="287" t="s">
        <v>471</v>
      </c>
      <c r="B13" s="287"/>
      <c r="C13" s="287"/>
      <c r="D13" s="287"/>
      <c r="E13" s="287"/>
      <c r="F13" s="287"/>
      <c r="G13" s="287"/>
      <c r="H13" s="288">
        <v>1</v>
      </c>
      <c r="I13" s="288"/>
    </row>
    <row r="14" spans="1:9" x14ac:dyDescent="0.25">
      <c r="A14" s="289" t="s">
        <v>472</v>
      </c>
      <c r="B14" s="289"/>
      <c r="C14" s="289"/>
      <c r="D14" s="289"/>
      <c r="E14" s="289"/>
      <c r="F14" s="289"/>
      <c r="G14" s="289"/>
      <c r="H14" s="288">
        <v>0.02</v>
      </c>
      <c r="I14" s="288"/>
    </row>
    <row r="15" spans="1:9" x14ac:dyDescent="0.25">
      <c r="A15" s="44"/>
      <c r="B15" s="44"/>
      <c r="C15" s="44"/>
      <c r="D15" s="44"/>
      <c r="E15" s="44"/>
      <c r="F15" s="44"/>
      <c r="G15" s="44"/>
      <c r="H15" s="44"/>
      <c r="I15" s="44"/>
    </row>
    <row r="16" spans="1:9" x14ac:dyDescent="0.25">
      <c r="A16" s="290" t="s">
        <v>473</v>
      </c>
      <c r="B16" s="290"/>
      <c r="C16" s="290"/>
      <c r="D16" s="290"/>
      <c r="E16" s="290" t="s">
        <v>474</v>
      </c>
      <c r="F16" s="291" t="s">
        <v>475</v>
      </c>
      <c r="G16" s="290" t="s">
        <v>476</v>
      </c>
      <c r="H16" s="290" t="s">
        <v>477</v>
      </c>
      <c r="I16" s="290" t="s">
        <v>478</v>
      </c>
    </row>
    <row r="17" spans="1:9" x14ac:dyDescent="0.25">
      <c r="A17" s="290"/>
      <c r="B17" s="290"/>
      <c r="C17" s="290"/>
      <c r="D17" s="290"/>
      <c r="E17" s="290"/>
      <c r="F17" s="291"/>
      <c r="G17" s="290"/>
      <c r="H17" s="290"/>
      <c r="I17" s="290"/>
    </row>
    <row r="18" spans="1:9" ht="25.15" customHeight="1" x14ac:dyDescent="0.25">
      <c r="A18" s="287" t="s">
        <v>479</v>
      </c>
      <c r="B18" s="287"/>
      <c r="C18" s="287"/>
      <c r="D18" s="287"/>
      <c r="E18" s="73" t="s">
        <v>480</v>
      </c>
      <c r="F18" s="74">
        <v>3.7999999999999999E-2</v>
      </c>
      <c r="G18" s="75">
        <v>3.7999999999999999E-2</v>
      </c>
      <c r="H18" s="75">
        <v>4.0099999999999997E-2</v>
      </c>
      <c r="I18" s="75">
        <v>4.6699999999999998E-2</v>
      </c>
    </row>
    <row r="19" spans="1:9" ht="25.15" customHeight="1" x14ac:dyDescent="0.25">
      <c r="A19" s="287" t="s">
        <v>481</v>
      </c>
      <c r="B19" s="287"/>
      <c r="C19" s="287"/>
      <c r="D19" s="287"/>
      <c r="E19" s="73" t="s">
        <v>482</v>
      </c>
      <c r="F19" s="74">
        <v>3.2000000000000002E-3</v>
      </c>
      <c r="G19" s="75">
        <v>3.2000000000000002E-3</v>
      </c>
      <c r="H19" s="75">
        <v>4.0000000000000001E-3</v>
      </c>
      <c r="I19" s="75">
        <v>7.4000000000000003E-3</v>
      </c>
    </row>
    <row r="20" spans="1:9" ht="25.15" customHeight="1" x14ac:dyDescent="0.25">
      <c r="A20" s="287" t="s">
        <v>483</v>
      </c>
      <c r="B20" s="287"/>
      <c r="C20" s="287"/>
      <c r="D20" s="287"/>
      <c r="E20" s="73" t="s">
        <v>484</v>
      </c>
      <c r="F20" s="74">
        <v>6.4000000000000003E-3</v>
      </c>
      <c r="G20" s="75">
        <v>5.0000000000000001E-3</v>
      </c>
      <c r="H20" s="75">
        <v>5.6000000000000008E-3</v>
      </c>
      <c r="I20" s="75">
        <v>9.7000000000000003E-3</v>
      </c>
    </row>
    <row r="21" spans="1:9" ht="25.15" customHeight="1" x14ac:dyDescent="0.25">
      <c r="A21" s="287" t="s">
        <v>485</v>
      </c>
      <c r="B21" s="287"/>
      <c r="C21" s="287"/>
      <c r="D21" s="287"/>
      <c r="E21" s="73" t="s">
        <v>486</v>
      </c>
      <c r="F21" s="74">
        <v>1.06E-2</v>
      </c>
      <c r="G21" s="75">
        <v>1.0200000000000001E-2</v>
      </c>
      <c r="H21" s="75">
        <v>1.11E-2</v>
      </c>
      <c r="I21" s="75">
        <v>1.21E-2</v>
      </c>
    </row>
    <row r="22" spans="1:9" ht="25.15" customHeight="1" x14ac:dyDescent="0.25">
      <c r="A22" s="287" t="s">
        <v>487</v>
      </c>
      <c r="B22" s="287"/>
      <c r="C22" s="287"/>
      <c r="D22" s="287"/>
      <c r="E22" s="73" t="s">
        <v>141</v>
      </c>
      <c r="F22" s="74">
        <v>7.2999999999999995E-2</v>
      </c>
      <c r="G22" s="75">
        <v>6.6400000000000001E-2</v>
      </c>
      <c r="H22" s="75">
        <v>7.2999999999999995E-2</v>
      </c>
      <c r="I22" s="75">
        <v>8.6899999999999991E-2</v>
      </c>
    </row>
    <row r="23" spans="1:9" ht="25.15" customHeight="1" x14ac:dyDescent="0.25">
      <c r="A23" s="289" t="s">
        <v>488</v>
      </c>
      <c r="B23" s="289"/>
      <c r="C23" s="289"/>
      <c r="D23" s="289"/>
      <c r="E23" s="73" t="s">
        <v>489</v>
      </c>
      <c r="F23" s="74">
        <v>3.6499999999999998E-2</v>
      </c>
      <c r="G23" s="75">
        <v>3.6499999999999998E-2</v>
      </c>
      <c r="H23" s="75">
        <v>3.6499999999999998E-2</v>
      </c>
      <c r="I23" s="75">
        <v>3.6499999999999998E-2</v>
      </c>
    </row>
    <row r="24" spans="1:9" ht="25.15" customHeight="1" x14ac:dyDescent="0.25">
      <c r="A24" s="287" t="s">
        <v>490</v>
      </c>
      <c r="B24" s="287"/>
      <c r="C24" s="287"/>
      <c r="D24" s="287"/>
      <c r="E24" s="73" t="s">
        <v>491</v>
      </c>
      <c r="F24" s="75">
        <v>0.02</v>
      </c>
      <c r="G24" s="75">
        <v>0</v>
      </c>
      <c r="H24" s="75">
        <v>2.5000000000000001E-2</v>
      </c>
      <c r="I24" s="75">
        <v>0.05</v>
      </c>
    </row>
    <row r="25" spans="1:9" ht="25.15" customHeight="1" x14ac:dyDescent="0.25">
      <c r="A25" s="287" t="s">
        <v>492</v>
      </c>
      <c r="B25" s="287"/>
      <c r="C25" s="287"/>
      <c r="D25" s="287"/>
      <c r="E25" s="73" t="s">
        <v>493</v>
      </c>
      <c r="F25" s="75">
        <v>0</v>
      </c>
      <c r="G25" s="76">
        <v>0</v>
      </c>
      <c r="H25" s="76">
        <v>4.4999999999999998E-2</v>
      </c>
      <c r="I25" s="76">
        <v>4.4999999999999998E-2</v>
      </c>
    </row>
    <row r="26" spans="1:9" ht="25.15" customHeight="1" x14ac:dyDescent="0.25">
      <c r="A26" s="287" t="s">
        <v>494</v>
      </c>
      <c r="B26" s="287"/>
      <c r="C26" s="287"/>
      <c r="D26" s="287"/>
      <c r="E26" s="77" t="s">
        <v>495</v>
      </c>
      <c r="F26" s="75">
        <v>0.20399999999999999</v>
      </c>
      <c r="G26" s="75">
        <v>0.19600000000000001</v>
      </c>
      <c r="H26" s="75">
        <v>0.2097</v>
      </c>
      <c r="I26" s="75">
        <v>0.24230000000000002</v>
      </c>
    </row>
    <row r="27" spans="1:9" x14ac:dyDescent="0.25">
      <c r="A27" s="303" t="s">
        <v>496</v>
      </c>
      <c r="B27" s="303"/>
      <c r="C27" s="303"/>
      <c r="D27" s="303"/>
      <c r="E27" s="78" t="s">
        <v>497</v>
      </c>
      <c r="F27" s="79" t="e">
        <v>#REF!</v>
      </c>
      <c r="G27" s="304"/>
      <c r="H27" s="304"/>
      <c r="I27" s="304"/>
    </row>
    <row r="28" spans="1:9" x14ac:dyDescent="0.25">
      <c r="A28" s="299" t="s">
        <v>498</v>
      </c>
      <c r="B28" s="299"/>
      <c r="C28" s="299"/>
      <c r="D28" s="299"/>
      <c r="E28" s="299"/>
      <c r="F28" s="299"/>
      <c r="G28" s="299"/>
      <c r="H28" s="299"/>
      <c r="I28" s="299"/>
    </row>
    <row r="29" spans="1:9" x14ac:dyDescent="0.25">
      <c r="A29" s="50"/>
      <c r="B29" s="50"/>
      <c r="C29" s="50"/>
      <c r="D29" s="50"/>
      <c r="E29" s="50"/>
      <c r="F29" s="50"/>
      <c r="G29" s="50"/>
      <c r="H29" s="50"/>
      <c r="I29" s="50"/>
    </row>
    <row r="30" spans="1:9" x14ac:dyDescent="0.25">
      <c r="A30" s="49"/>
      <c r="B30" s="49"/>
      <c r="C30" s="300" t="s">
        <v>499</v>
      </c>
      <c r="D30" s="297" t="s">
        <v>500</v>
      </c>
      <c r="E30" s="297"/>
      <c r="F30" s="297"/>
      <c r="G30" s="301" t="s">
        <v>501</v>
      </c>
      <c r="I30" s="49"/>
    </row>
    <row r="31" spans="1:9" x14ac:dyDescent="0.25">
      <c r="A31" s="49"/>
      <c r="B31" s="49"/>
      <c r="C31" s="300"/>
      <c r="D31" s="298" t="s">
        <v>502</v>
      </c>
      <c r="E31" s="298"/>
      <c r="F31" s="298"/>
      <c r="G31" s="302"/>
      <c r="I31" s="49"/>
    </row>
    <row r="32" spans="1:9" x14ac:dyDescent="0.25">
      <c r="A32" s="80"/>
      <c r="B32" s="80"/>
      <c r="C32" s="80"/>
      <c r="D32" s="80"/>
      <c r="E32" s="80"/>
      <c r="F32" s="80"/>
      <c r="G32" s="80"/>
      <c r="H32" s="80"/>
      <c r="I32" s="80"/>
    </row>
    <row r="33" spans="1:12" ht="31.15" customHeight="1" x14ac:dyDescent="0.25">
      <c r="A33" s="293" t="s">
        <v>644</v>
      </c>
      <c r="B33" s="294"/>
      <c r="C33" s="294"/>
      <c r="D33" s="294"/>
      <c r="E33" s="294"/>
      <c r="F33" s="294"/>
      <c r="G33" s="294"/>
      <c r="H33" s="294"/>
      <c r="I33" s="295"/>
    </row>
    <row r="34" spans="1:12" x14ac:dyDescent="0.25">
      <c r="A34" s="44"/>
      <c r="B34" s="44"/>
      <c r="C34" s="44"/>
      <c r="D34" s="44"/>
      <c r="E34" s="44"/>
      <c r="F34" s="44"/>
      <c r="G34" s="44"/>
      <c r="H34" s="44"/>
      <c r="I34" s="44"/>
    </row>
    <row r="35" spans="1:12" ht="31.9" customHeight="1" x14ac:dyDescent="0.25">
      <c r="A35" s="293" t="s">
        <v>503</v>
      </c>
      <c r="B35" s="294"/>
      <c r="C35" s="294"/>
      <c r="D35" s="294"/>
      <c r="E35" s="294"/>
      <c r="F35" s="294"/>
      <c r="G35" s="294"/>
      <c r="H35" s="294"/>
      <c r="I35" s="295"/>
    </row>
    <row r="36" spans="1:12" x14ac:dyDescent="0.25">
      <c r="A36" s="44"/>
      <c r="B36" s="44"/>
      <c r="C36" s="44"/>
      <c r="D36" s="44"/>
      <c r="E36" s="44"/>
      <c r="F36" s="44"/>
      <c r="G36" s="44"/>
      <c r="H36" s="44"/>
      <c r="I36" s="44"/>
    </row>
    <row r="37" spans="1:12" ht="15" customHeight="1" x14ac:dyDescent="0.25">
      <c r="A37" s="293" t="s">
        <v>645</v>
      </c>
      <c r="B37" s="294"/>
      <c r="C37" s="294"/>
      <c r="D37" s="294"/>
      <c r="E37" s="294"/>
      <c r="F37" s="294"/>
      <c r="G37" s="294"/>
      <c r="H37" s="294"/>
      <c r="I37" s="295"/>
    </row>
    <row r="38" spans="1:12" s="3" customFormat="1" ht="47.25" customHeight="1" x14ac:dyDescent="0.25">
      <c r="A38" s="46"/>
      <c r="B38" s="46"/>
      <c r="C38" s="46"/>
      <c r="E38" s="263"/>
      <c r="F38" s="263"/>
      <c r="G38" s="263"/>
      <c r="I38" s="66"/>
      <c r="L38" s="47"/>
    </row>
    <row r="39" spans="1:12" s="3" customFormat="1" ht="12.75" customHeight="1" x14ac:dyDescent="0.25">
      <c r="A39" s="48"/>
      <c r="B39" s="44"/>
      <c r="C39" s="260"/>
      <c r="D39" s="260"/>
      <c r="E39" s="260"/>
      <c r="F39" s="260"/>
      <c r="G39" s="260"/>
      <c r="I39" s="66"/>
    </row>
    <row r="40" spans="1:12" s="3" customFormat="1" ht="12.75" customHeight="1" x14ac:dyDescent="0.25">
      <c r="A40" s="44"/>
      <c r="B40" s="45"/>
      <c r="C40" s="258" t="s">
        <v>397</v>
      </c>
      <c r="D40" s="258"/>
      <c r="E40" s="258"/>
      <c r="F40" s="258"/>
      <c r="G40" s="258"/>
      <c r="I40" s="66"/>
    </row>
    <row r="41" spans="1:12" s="3" customFormat="1" ht="12.75" customHeight="1" x14ac:dyDescent="0.25">
      <c r="A41" s="44"/>
      <c r="B41" s="49"/>
      <c r="C41" s="260" t="s">
        <v>399</v>
      </c>
      <c r="D41" s="260"/>
      <c r="E41" s="260"/>
      <c r="F41" s="260"/>
      <c r="G41" s="260"/>
      <c r="I41" s="66"/>
      <c r="L41" s="47"/>
    </row>
    <row r="42" spans="1:12" s="3" customFormat="1" ht="12.75" customHeight="1" x14ac:dyDescent="0.25">
      <c r="A42" s="44"/>
      <c r="B42" s="49"/>
      <c r="C42" s="260" t="s">
        <v>400</v>
      </c>
      <c r="D42" s="260"/>
      <c r="E42" s="260"/>
      <c r="F42" s="260"/>
      <c r="G42" s="260"/>
      <c r="I42" s="66"/>
      <c r="L42" s="47"/>
    </row>
    <row r="43" spans="1:12" s="3" customFormat="1" ht="12.75" customHeight="1" x14ac:dyDescent="0.25">
      <c r="A43" s="46"/>
      <c r="B43" s="46"/>
      <c r="C43" s="292" t="s">
        <v>401</v>
      </c>
      <c r="D43" s="292"/>
      <c r="E43" s="292"/>
      <c r="F43" s="292"/>
      <c r="G43" s="292"/>
      <c r="I43" s="66"/>
      <c r="L43" s="47"/>
    </row>
    <row r="44" spans="1:12" s="3" customFormat="1" ht="47.25" customHeight="1" x14ac:dyDescent="0.25">
      <c r="A44" s="48"/>
      <c r="B44" s="44"/>
      <c r="C44" s="260"/>
      <c r="D44" s="260"/>
      <c r="E44" s="260"/>
      <c r="F44" s="260"/>
      <c r="G44" s="260"/>
      <c r="I44" s="66"/>
    </row>
    <row r="45" spans="1:12" s="3" customFormat="1" ht="12.75" customHeight="1" x14ac:dyDescent="0.25">
      <c r="A45" s="44"/>
      <c r="B45" s="45"/>
      <c r="C45" s="258" t="s">
        <v>398</v>
      </c>
      <c r="D45" s="258"/>
      <c r="E45" s="258"/>
      <c r="F45" s="258"/>
      <c r="G45" s="258"/>
      <c r="I45" s="66"/>
    </row>
    <row r="46" spans="1:12" s="3" customFormat="1" ht="12.75" customHeight="1" x14ac:dyDescent="0.25">
      <c r="A46" s="44"/>
      <c r="B46" s="49"/>
      <c r="C46" s="260" t="s">
        <v>230</v>
      </c>
      <c r="D46" s="260"/>
      <c r="E46" s="260"/>
      <c r="F46" s="260"/>
      <c r="G46" s="260"/>
      <c r="I46" s="66"/>
      <c r="L46" s="47"/>
    </row>
    <row r="47" spans="1:12" s="3" customFormat="1" ht="15" customHeight="1" x14ac:dyDescent="0.25">
      <c r="A47" s="44"/>
      <c r="B47" s="49"/>
      <c r="C47" s="44"/>
      <c r="D47" s="260"/>
      <c r="E47" s="260"/>
      <c r="F47" s="260"/>
      <c r="G47" s="260"/>
      <c r="I47" s="66"/>
    </row>
    <row r="48" spans="1:12" s="3" customFormat="1" ht="15" customHeight="1" x14ac:dyDescent="0.25">
      <c r="A48" s="44"/>
      <c r="B48" s="49"/>
      <c r="C48" s="44"/>
      <c r="D48" s="260"/>
      <c r="E48" s="260"/>
      <c r="F48" s="260"/>
      <c r="G48" s="260"/>
      <c r="I48" s="66"/>
    </row>
  </sheetData>
  <mergeCells count="47">
    <mergeCell ref="D47:G47"/>
    <mergeCell ref="D48:G48"/>
    <mergeCell ref="C44:G44"/>
    <mergeCell ref="C45:G45"/>
    <mergeCell ref="C46:G46"/>
    <mergeCell ref="A37:I37"/>
    <mergeCell ref="E38:G38"/>
    <mergeCell ref="C39:G39"/>
    <mergeCell ref="C40:G40"/>
    <mergeCell ref="C42:G42"/>
    <mergeCell ref="C41:G41"/>
    <mergeCell ref="C43:G43"/>
    <mergeCell ref="A33:I33"/>
    <mergeCell ref="A35:I35"/>
    <mergeCell ref="B6:C6"/>
    <mergeCell ref="D30:F30"/>
    <mergeCell ref="D31:F31"/>
    <mergeCell ref="A28:I28"/>
    <mergeCell ref="C30:C31"/>
    <mergeCell ref="G30:G31"/>
    <mergeCell ref="A23:D23"/>
    <mergeCell ref="A24:D24"/>
    <mergeCell ref="A25:D25"/>
    <mergeCell ref="A26:D26"/>
    <mergeCell ref="A27:D27"/>
    <mergeCell ref="G27:I27"/>
    <mergeCell ref="I16:I17"/>
    <mergeCell ref="A18:D18"/>
    <mergeCell ref="A19:D19"/>
    <mergeCell ref="A20:D20"/>
    <mergeCell ref="A21:D21"/>
    <mergeCell ref="A22:D22"/>
    <mergeCell ref="A13:G13"/>
    <mergeCell ref="H13:I13"/>
    <mergeCell ref="A14:G14"/>
    <mergeCell ref="H14:I14"/>
    <mergeCell ref="A16:D17"/>
    <mergeCell ref="E16:E17"/>
    <mergeCell ref="F16:F17"/>
    <mergeCell ref="G16:G17"/>
    <mergeCell ref="H16:H17"/>
    <mergeCell ref="A7:I7"/>
    <mergeCell ref="A8:I8"/>
    <mergeCell ref="A10:G10"/>
    <mergeCell ref="H10:I10"/>
    <mergeCell ref="A11:G11"/>
    <mergeCell ref="H11:I11"/>
  </mergeCells>
  <conditionalFormatting sqref="A26:F26">
    <cfRule type="expression" dxfId="3" priority="7" stopIfTrue="1">
      <formula>$H$11="Não"</formula>
    </cfRule>
  </conditionalFormatting>
  <conditionalFormatting sqref="A27:F27">
    <cfRule type="expression" dxfId="2" priority="3" stopIfTrue="1">
      <formula>$H$11="sim"</formula>
    </cfRule>
  </conditionalFormatting>
  <conditionalFormatting sqref="G18:I26">
    <cfRule type="expression" dxfId="1" priority="6" stopIfTrue="1">
      <formula>$A$11=#REF!</formula>
    </cfRule>
  </conditionalFormatting>
  <conditionalFormatting sqref="G27:I27">
    <cfRule type="expression" dxfId="0" priority="2" stopIfTrue="1">
      <formula>$H$11="sim"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499984740745262"/>
    <pageSetUpPr fitToPage="1"/>
  </sheetPr>
  <dimension ref="A1:L59"/>
  <sheetViews>
    <sheetView showGridLines="0" view="pageBreakPreview" topLeftCell="A36" zoomScale="115" zoomScaleNormal="100" zoomScaleSheetLayoutView="115" workbookViewId="0">
      <selection activeCell="T13" sqref="T13"/>
    </sheetView>
  </sheetViews>
  <sheetFormatPr defaultColWidth="8.85546875" defaultRowHeight="15" x14ac:dyDescent="0.25"/>
  <cols>
    <col min="1" max="8" width="13.42578125" customWidth="1"/>
  </cols>
  <sheetData>
    <row r="1" spans="1:8" x14ac:dyDescent="0.25">
      <c r="A1" s="44"/>
      <c r="B1" s="44"/>
      <c r="C1" s="44"/>
      <c r="D1" s="44"/>
      <c r="E1" s="44"/>
      <c r="F1" s="44"/>
      <c r="G1" s="68"/>
      <c r="H1" s="68"/>
    </row>
    <row r="2" spans="1:8" ht="15.75" x14ac:dyDescent="0.25">
      <c r="A2" s="69" t="s">
        <v>230</v>
      </c>
      <c r="B2" s="70"/>
      <c r="C2" s="70"/>
      <c r="D2" s="70"/>
      <c r="E2" s="70"/>
      <c r="F2" s="70"/>
      <c r="G2" s="68"/>
      <c r="H2" s="68"/>
    </row>
    <row r="3" spans="1:8" ht="15.75" x14ac:dyDescent="0.25">
      <c r="A3" s="69" t="s">
        <v>232</v>
      </c>
      <c r="B3" s="70" t="s">
        <v>233</v>
      </c>
      <c r="C3" s="70"/>
      <c r="D3" s="70"/>
      <c r="E3" s="70"/>
      <c r="F3" s="70"/>
      <c r="G3" s="44"/>
      <c r="H3" s="44"/>
    </row>
    <row r="4" spans="1:8" ht="15.75" x14ac:dyDescent="0.25">
      <c r="A4" s="69" t="s">
        <v>235</v>
      </c>
      <c r="B4" s="70" t="s">
        <v>236</v>
      </c>
      <c r="C4" s="70"/>
      <c r="D4" s="70"/>
      <c r="E4" s="70"/>
      <c r="F4" s="70"/>
      <c r="G4" s="44"/>
      <c r="H4" s="44"/>
    </row>
    <row r="5" spans="1:8" ht="15.75" x14ac:dyDescent="0.25">
      <c r="A5" s="69" t="s">
        <v>238</v>
      </c>
      <c r="B5" s="70" t="s">
        <v>239</v>
      </c>
      <c r="C5" s="70"/>
      <c r="D5" s="70"/>
      <c r="E5" s="70"/>
      <c r="F5" s="70"/>
      <c r="G5" s="71"/>
      <c r="H5" s="71"/>
    </row>
    <row r="6" spans="1:8" ht="15.75" x14ac:dyDescent="0.25">
      <c r="A6" s="69" t="s">
        <v>241</v>
      </c>
      <c r="B6" s="296" t="s">
        <v>624</v>
      </c>
      <c r="C6" s="296"/>
      <c r="D6" s="296"/>
      <c r="E6" s="296"/>
      <c r="F6" s="296"/>
      <c r="G6" s="72"/>
      <c r="H6" s="72"/>
    </row>
    <row r="7" spans="1:8" x14ac:dyDescent="0.25">
      <c r="A7" s="281"/>
      <c r="B7" s="281"/>
      <c r="C7" s="281"/>
      <c r="D7" s="281"/>
      <c r="E7" s="281"/>
      <c r="F7" s="281"/>
      <c r="G7" s="281"/>
      <c r="H7" s="281"/>
    </row>
    <row r="8" spans="1:8" ht="26.25" x14ac:dyDescent="0.25">
      <c r="A8" s="282" t="s">
        <v>504</v>
      </c>
      <c r="B8" s="282"/>
      <c r="C8" s="282"/>
      <c r="D8" s="282"/>
      <c r="E8" s="282"/>
      <c r="F8" s="282"/>
      <c r="G8" s="282"/>
      <c r="H8" s="282"/>
    </row>
    <row r="9" spans="1:8" x14ac:dyDescent="0.25">
      <c r="A9" s="48"/>
      <c r="B9" s="48"/>
      <c r="C9" s="48"/>
      <c r="D9" s="48"/>
      <c r="E9" s="48"/>
      <c r="F9" s="48"/>
      <c r="G9" s="48"/>
      <c r="H9" s="48"/>
    </row>
    <row r="10" spans="1:8" x14ac:dyDescent="0.25">
      <c r="A10" s="44"/>
      <c r="B10" s="44"/>
      <c r="C10" s="44"/>
      <c r="D10" s="44"/>
      <c r="E10" s="44"/>
      <c r="F10" s="44"/>
      <c r="G10" s="44"/>
      <c r="H10" s="44"/>
    </row>
    <row r="11" spans="1:8" x14ac:dyDescent="0.25">
      <c r="A11" s="307" t="s">
        <v>505</v>
      </c>
      <c r="B11" s="309" t="s">
        <v>244</v>
      </c>
      <c r="C11" s="310"/>
      <c r="D11" s="310"/>
      <c r="E11" s="310"/>
      <c r="F11" s="310"/>
      <c r="G11" s="290" t="s">
        <v>506</v>
      </c>
      <c r="H11" s="290" t="s">
        <v>507</v>
      </c>
    </row>
    <row r="12" spans="1:8" x14ac:dyDescent="0.25">
      <c r="A12" s="308"/>
      <c r="B12" s="311"/>
      <c r="C12" s="312"/>
      <c r="D12" s="312"/>
      <c r="E12" s="312"/>
      <c r="F12" s="312"/>
      <c r="G12" s="290"/>
      <c r="H12" s="290"/>
    </row>
    <row r="13" spans="1:8" ht="25.15" customHeight="1" x14ac:dyDescent="0.25">
      <c r="A13" s="82" t="s">
        <v>404</v>
      </c>
      <c r="B13" s="87" t="s">
        <v>508</v>
      </c>
      <c r="C13" s="88"/>
      <c r="D13" s="88"/>
      <c r="E13" s="88"/>
      <c r="F13" s="88"/>
      <c r="G13" s="84"/>
      <c r="H13" s="84"/>
    </row>
    <row r="14" spans="1:8" ht="25.15" customHeight="1" x14ac:dyDescent="0.25">
      <c r="A14" s="77" t="s">
        <v>509</v>
      </c>
      <c r="B14" s="86" t="s">
        <v>510</v>
      </c>
      <c r="C14" s="89"/>
      <c r="D14" s="89"/>
      <c r="E14" s="89"/>
      <c r="F14" s="89"/>
      <c r="G14" s="84">
        <v>0.2</v>
      </c>
      <c r="H14" s="84">
        <v>0.2</v>
      </c>
    </row>
    <row r="15" spans="1:8" ht="25.15" customHeight="1" x14ac:dyDescent="0.25">
      <c r="A15" s="77" t="s">
        <v>511</v>
      </c>
      <c r="B15" s="86" t="s">
        <v>512</v>
      </c>
      <c r="C15" s="89"/>
      <c r="D15" s="89"/>
      <c r="E15" s="89"/>
      <c r="F15" s="89"/>
      <c r="G15" s="84">
        <v>1.4999999999999999E-2</v>
      </c>
      <c r="H15" s="84">
        <v>1.4999999999999999E-2</v>
      </c>
    </row>
    <row r="16" spans="1:8" ht="25.15" customHeight="1" x14ac:dyDescent="0.25">
      <c r="A16" s="77" t="s">
        <v>513</v>
      </c>
      <c r="B16" s="86" t="s">
        <v>514</v>
      </c>
      <c r="C16" s="89"/>
      <c r="D16" s="89"/>
      <c r="E16" s="89"/>
      <c r="F16" s="89"/>
      <c r="G16" s="84">
        <v>0.01</v>
      </c>
      <c r="H16" s="84">
        <v>0.01</v>
      </c>
    </row>
    <row r="17" spans="1:8" ht="25.15" customHeight="1" x14ac:dyDescent="0.25">
      <c r="A17" s="77" t="s">
        <v>515</v>
      </c>
      <c r="B17" s="86" t="s">
        <v>516</v>
      </c>
      <c r="C17" s="89"/>
      <c r="D17" s="89"/>
      <c r="E17" s="89"/>
      <c r="F17" s="89"/>
      <c r="G17" s="84">
        <v>2E-3</v>
      </c>
      <c r="H17" s="84">
        <v>2E-3</v>
      </c>
    </row>
    <row r="18" spans="1:8" ht="25.15" customHeight="1" x14ac:dyDescent="0.25">
      <c r="A18" s="73" t="s">
        <v>517</v>
      </c>
      <c r="B18" s="86" t="s">
        <v>518</v>
      </c>
      <c r="C18" s="89"/>
      <c r="D18" s="89"/>
      <c r="E18" s="89"/>
      <c r="F18" s="89"/>
      <c r="G18" s="85">
        <v>6.0000000000000001E-3</v>
      </c>
      <c r="H18" s="85">
        <v>6.0000000000000001E-3</v>
      </c>
    </row>
    <row r="19" spans="1:8" ht="25.15" customHeight="1" x14ac:dyDescent="0.25">
      <c r="A19" s="77" t="s">
        <v>519</v>
      </c>
      <c r="B19" s="86" t="s">
        <v>520</v>
      </c>
      <c r="C19" s="89"/>
      <c r="D19" s="89"/>
      <c r="E19" s="89"/>
      <c r="F19" s="89"/>
      <c r="G19" s="84">
        <v>2.5000000000000001E-2</v>
      </c>
      <c r="H19" s="84">
        <v>2.5000000000000001E-2</v>
      </c>
    </row>
    <row r="20" spans="1:8" ht="25.15" customHeight="1" x14ac:dyDescent="0.25">
      <c r="A20" s="77" t="s">
        <v>521</v>
      </c>
      <c r="B20" s="86" t="s">
        <v>522</v>
      </c>
      <c r="C20" s="89"/>
      <c r="D20" s="89"/>
      <c r="E20" s="89"/>
      <c r="F20" s="89"/>
      <c r="G20" s="84">
        <v>0.03</v>
      </c>
      <c r="H20" s="84">
        <v>0.03</v>
      </c>
    </row>
    <row r="21" spans="1:8" ht="25.15" customHeight="1" x14ac:dyDescent="0.25">
      <c r="A21" s="77" t="s">
        <v>523</v>
      </c>
      <c r="B21" s="86" t="s">
        <v>524</v>
      </c>
      <c r="C21" s="89"/>
      <c r="D21" s="89"/>
      <c r="E21" s="89"/>
      <c r="F21" s="89"/>
      <c r="G21" s="84">
        <v>0.08</v>
      </c>
      <c r="H21" s="84">
        <v>0.08</v>
      </c>
    </row>
    <row r="22" spans="1:8" ht="25.15" customHeight="1" x14ac:dyDescent="0.25">
      <c r="A22" s="77" t="s">
        <v>525</v>
      </c>
      <c r="B22" s="86" t="s">
        <v>526</v>
      </c>
      <c r="C22" s="89"/>
      <c r="D22" s="89"/>
      <c r="E22" s="89"/>
      <c r="F22" s="89"/>
      <c r="G22" s="84">
        <v>0</v>
      </c>
      <c r="H22" s="84">
        <v>0</v>
      </c>
    </row>
    <row r="23" spans="1:8" ht="25.15" customHeight="1" x14ac:dyDescent="0.25">
      <c r="A23" s="82"/>
      <c r="B23" s="87" t="s">
        <v>527</v>
      </c>
      <c r="C23" s="88"/>
      <c r="D23" s="88"/>
      <c r="E23" s="88"/>
      <c r="F23" s="88"/>
      <c r="G23" s="90">
        <v>0.36800000000000005</v>
      </c>
      <c r="H23" s="90">
        <v>0.36800000000000005</v>
      </c>
    </row>
    <row r="24" spans="1:8" ht="25.15" customHeight="1" x14ac:dyDescent="0.25">
      <c r="A24" s="83" t="s">
        <v>405</v>
      </c>
      <c r="B24" s="87" t="s">
        <v>528</v>
      </c>
      <c r="C24" s="88"/>
      <c r="D24" s="88"/>
      <c r="E24" s="88"/>
      <c r="F24" s="88"/>
      <c r="G24" s="85"/>
      <c r="H24" s="85"/>
    </row>
    <row r="25" spans="1:8" ht="25.15" customHeight="1" x14ac:dyDescent="0.25">
      <c r="A25" s="77" t="s">
        <v>529</v>
      </c>
      <c r="B25" s="86" t="s">
        <v>530</v>
      </c>
      <c r="C25" s="89"/>
      <c r="D25" s="89"/>
      <c r="E25" s="89"/>
      <c r="F25" s="89"/>
      <c r="G25" s="84">
        <v>0.17929999999999999</v>
      </c>
      <c r="H25" s="84" t="s">
        <v>531</v>
      </c>
    </row>
    <row r="26" spans="1:8" ht="25.15" customHeight="1" x14ac:dyDescent="0.25">
      <c r="A26" s="77" t="s">
        <v>532</v>
      </c>
      <c r="B26" s="86" t="s">
        <v>533</v>
      </c>
      <c r="C26" s="89"/>
      <c r="D26" s="89"/>
      <c r="E26" s="89"/>
      <c r="F26" s="89"/>
      <c r="G26" s="84">
        <v>4.24E-2</v>
      </c>
      <c r="H26" s="84" t="s">
        <v>531</v>
      </c>
    </row>
    <row r="27" spans="1:8" ht="25.15" customHeight="1" x14ac:dyDescent="0.25">
      <c r="A27" s="77" t="s">
        <v>534</v>
      </c>
      <c r="B27" s="86" t="s">
        <v>535</v>
      </c>
      <c r="C27" s="89"/>
      <c r="D27" s="89"/>
      <c r="E27" s="89"/>
      <c r="F27" s="89"/>
      <c r="G27" s="84">
        <v>8.5000000000000006E-3</v>
      </c>
      <c r="H27" s="84">
        <v>6.4000000000000003E-3</v>
      </c>
    </row>
    <row r="28" spans="1:8" ht="25.15" customHeight="1" x14ac:dyDescent="0.25">
      <c r="A28" s="77" t="s">
        <v>536</v>
      </c>
      <c r="B28" s="86" t="s">
        <v>537</v>
      </c>
      <c r="C28" s="89"/>
      <c r="D28" s="89"/>
      <c r="E28" s="89"/>
      <c r="F28" s="89"/>
      <c r="G28" s="84">
        <v>0.11020000000000001</v>
      </c>
      <c r="H28" s="84">
        <v>8.3299999999999999E-2</v>
      </c>
    </row>
    <row r="29" spans="1:8" ht="25.15" customHeight="1" x14ac:dyDescent="0.25">
      <c r="A29" s="77" t="s">
        <v>538</v>
      </c>
      <c r="B29" s="86" t="s">
        <v>539</v>
      </c>
      <c r="C29" s="89"/>
      <c r="D29" s="89"/>
      <c r="E29" s="89"/>
      <c r="F29" s="89"/>
      <c r="G29" s="84">
        <v>5.9999999999999995E-4</v>
      </c>
      <c r="H29" s="84">
        <v>4.0000000000000002E-4</v>
      </c>
    </row>
    <row r="30" spans="1:8" ht="25.15" customHeight="1" x14ac:dyDescent="0.25">
      <c r="A30" s="73" t="s">
        <v>540</v>
      </c>
      <c r="B30" s="86" t="s">
        <v>541</v>
      </c>
      <c r="C30" s="89"/>
      <c r="D30" s="89"/>
      <c r="E30" s="89"/>
      <c r="F30" s="89"/>
      <c r="G30" s="85">
        <v>7.3000000000000001E-3</v>
      </c>
      <c r="H30" s="85">
        <v>5.5999999999999999E-3</v>
      </c>
    </row>
    <row r="31" spans="1:8" ht="25.15" customHeight="1" x14ac:dyDescent="0.25">
      <c r="A31" s="77">
        <v>7030</v>
      </c>
      <c r="B31" s="86" t="s">
        <v>542</v>
      </c>
      <c r="C31" s="89"/>
      <c r="D31" s="89"/>
      <c r="E31" s="89"/>
      <c r="F31" s="89"/>
      <c r="G31" s="84">
        <v>1.55E-2</v>
      </c>
      <c r="H31" s="84" t="s">
        <v>531</v>
      </c>
    </row>
    <row r="32" spans="1:8" ht="25.15" customHeight="1" x14ac:dyDescent="0.25">
      <c r="A32" s="77" t="s">
        <v>543</v>
      </c>
      <c r="B32" s="86" t="s">
        <v>544</v>
      </c>
      <c r="C32" s="89"/>
      <c r="D32" s="89"/>
      <c r="E32" s="89"/>
      <c r="F32" s="89"/>
      <c r="G32" s="84">
        <v>1E-3</v>
      </c>
      <c r="H32" s="84">
        <v>8.0000000000000004E-4</v>
      </c>
    </row>
    <row r="33" spans="1:12" ht="25.15" customHeight="1" x14ac:dyDescent="0.25">
      <c r="A33" s="77" t="s">
        <v>545</v>
      </c>
      <c r="B33" s="86" t="s">
        <v>546</v>
      </c>
      <c r="C33" s="89"/>
      <c r="D33" s="89"/>
      <c r="E33" s="89"/>
      <c r="F33" s="89"/>
      <c r="G33" s="84">
        <v>0.11559999999999999</v>
      </c>
      <c r="H33" s="84">
        <v>8.7400000000000005E-2</v>
      </c>
    </row>
    <row r="34" spans="1:12" ht="25.15" customHeight="1" x14ac:dyDescent="0.25">
      <c r="A34" s="77" t="s">
        <v>547</v>
      </c>
      <c r="B34" s="86" t="s">
        <v>548</v>
      </c>
      <c r="C34" s="89"/>
      <c r="D34" s="89"/>
      <c r="E34" s="89"/>
      <c r="F34" s="89"/>
      <c r="G34" s="84">
        <v>4.0000000000000002E-4</v>
      </c>
      <c r="H34" s="84">
        <v>2.9999999999999997E-4</v>
      </c>
    </row>
    <row r="35" spans="1:12" ht="25.15" customHeight="1" x14ac:dyDescent="0.25">
      <c r="A35" s="82"/>
      <c r="B35" s="87" t="s">
        <v>549</v>
      </c>
      <c r="C35" s="88"/>
      <c r="D35" s="88"/>
      <c r="E35" s="88"/>
      <c r="F35" s="88"/>
      <c r="G35" s="90">
        <v>0.48079999999999995</v>
      </c>
      <c r="H35" s="90">
        <v>0.1842</v>
      </c>
    </row>
    <row r="36" spans="1:12" ht="25.15" customHeight="1" x14ac:dyDescent="0.25">
      <c r="A36" s="83" t="s">
        <v>406</v>
      </c>
      <c r="B36" s="87" t="s">
        <v>550</v>
      </c>
      <c r="C36" s="88"/>
      <c r="D36" s="88"/>
      <c r="E36" s="88"/>
      <c r="F36" s="88"/>
      <c r="G36" s="85"/>
      <c r="H36" s="85"/>
    </row>
    <row r="37" spans="1:12" ht="25.15" customHeight="1" x14ac:dyDescent="0.25">
      <c r="A37" s="77" t="s">
        <v>551</v>
      </c>
      <c r="B37" s="86" t="s">
        <v>552</v>
      </c>
      <c r="C37" s="89"/>
      <c r="D37" s="89"/>
      <c r="E37" s="89"/>
      <c r="F37" s="89"/>
      <c r="G37" s="84">
        <v>4.5900000000000003E-2</v>
      </c>
      <c r="H37" s="84">
        <v>3.4700000000000002E-2</v>
      </c>
    </row>
    <row r="38" spans="1:12" ht="25.15" customHeight="1" x14ac:dyDescent="0.25">
      <c r="A38" s="77" t="s">
        <v>553</v>
      </c>
      <c r="B38" s="86" t="s">
        <v>554</v>
      </c>
      <c r="C38" s="89"/>
      <c r="D38" s="89"/>
      <c r="E38" s="89"/>
      <c r="F38" s="89"/>
      <c r="G38" s="84">
        <v>1.1000000000000001E-3</v>
      </c>
      <c r="H38" s="84">
        <v>8.0000000000000004E-4</v>
      </c>
    </row>
    <row r="39" spans="1:12" ht="25.15" customHeight="1" x14ac:dyDescent="0.25">
      <c r="A39" s="77" t="s">
        <v>555</v>
      </c>
      <c r="B39" s="86" t="s">
        <v>556</v>
      </c>
      <c r="C39" s="89"/>
      <c r="D39" s="89"/>
      <c r="E39" s="89"/>
      <c r="F39" s="89"/>
      <c r="G39" s="84">
        <v>2.2599999999999999E-2</v>
      </c>
      <c r="H39" s="84">
        <v>1.7100000000000001E-2</v>
      </c>
    </row>
    <row r="40" spans="1:12" ht="25.15" customHeight="1" x14ac:dyDescent="0.25">
      <c r="A40" s="77" t="s">
        <v>557</v>
      </c>
      <c r="B40" s="86" t="s">
        <v>558</v>
      </c>
      <c r="C40" s="89"/>
      <c r="D40" s="89"/>
      <c r="E40" s="89"/>
      <c r="F40" s="89"/>
      <c r="G40" s="84">
        <v>2.5499999999999998E-2</v>
      </c>
      <c r="H40" s="84">
        <v>1.9300000000000001E-2</v>
      </c>
    </row>
    <row r="41" spans="1:12" ht="25.15" customHeight="1" x14ac:dyDescent="0.25">
      <c r="A41" s="77" t="s">
        <v>559</v>
      </c>
      <c r="B41" s="86" t="s">
        <v>560</v>
      </c>
      <c r="C41" s="89"/>
      <c r="D41" s="89"/>
      <c r="E41" s="89"/>
      <c r="F41" s="89"/>
      <c r="G41" s="84">
        <v>3.8999999999999998E-3</v>
      </c>
      <c r="H41" s="84">
        <v>2.8999999999999998E-3</v>
      </c>
    </row>
    <row r="42" spans="1:12" ht="25.15" customHeight="1" x14ac:dyDescent="0.25">
      <c r="A42" s="83"/>
      <c r="B42" s="87" t="s">
        <v>561</v>
      </c>
      <c r="C42" s="88"/>
      <c r="D42" s="88"/>
      <c r="E42" s="88"/>
      <c r="F42" s="88"/>
      <c r="G42" s="91">
        <v>9.8999999999999991E-2</v>
      </c>
      <c r="H42" s="91">
        <v>7.4800000000000005E-2</v>
      </c>
    </row>
    <row r="43" spans="1:12" ht="25.15" customHeight="1" x14ac:dyDescent="0.25">
      <c r="A43" s="82" t="s">
        <v>407</v>
      </c>
      <c r="B43" s="87" t="s">
        <v>562</v>
      </c>
      <c r="C43" s="88"/>
      <c r="D43" s="88"/>
      <c r="E43" s="88"/>
      <c r="F43" s="88"/>
      <c r="G43" s="84"/>
      <c r="H43" s="84"/>
    </row>
    <row r="44" spans="1:12" ht="25.15" customHeight="1" x14ac:dyDescent="0.25">
      <c r="A44" s="77" t="s">
        <v>402</v>
      </c>
      <c r="B44" s="86" t="s">
        <v>563</v>
      </c>
      <c r="C44" s="89"/>
      <c r="D44" s="89"/>
      <c r="E44" s="89"/>
      <c r="F44" s="89"/>
      <c r="G44" s="84">
        <v>0.1769</v>
      </c>
      <c r="H44" s="84">
        <v>6.7799999999999999E-2</v>
      </c>
    </row>
    <row r="45" spans="1:12" ht="25.15" customHeight="1" x14ac:dyDescent="0.25">
      <c r="A45" s="77" t="s">
        <v>403</v>
      </c>
      <c r="B45" s="305" t="s">
        <v>564</v>
      </c>
      <c r="C45" s="306"/>
      <c r="D45" s="306"/>
      <c r="E45" s="306"/>
      <c r="F45" s="306"/>
      <c r="G45" s="84">
        <v>4.1000000000000003E-3</v>
      </c>
      <c r="H45" s="84">
        <v>3.0999999999999999E-3</v>
      </c>
    </row>
    <row r="46" spans="1:12" ht="25.15" customHeight="1" x14ac:dyDescent="0.25">
      <c r="A46" s="82"/>
      <c r="B46" s="87" t="s">
        <v>565</v>
      </c>
      <c r="C46" s="88"/>
      <c r="D46" s="88"/>
      <c r="E46" s="88"/>
      <c r="F46" s="88"/>
      <c r="G46" s="90">
        <v>0.18099999999999999</v>
      </c>
      <c r="H46" s="90">
        <v>7.0900000000000005E-2</v>
      </c>
    </row>
    <row r="47" spans="1:12" ht="25.15" customHeight="1" x14ac:dyDescent="0.25">
      <c r="A47" s="92"/>
      <c r="B47" s="93" t="s">
        <v>566</v>
      </c>
      <c r="C47" s="94"/>
      <c r="D47" s="94"/>
      <c r="E47" s="94"/>
      <c r="F47" s="94"/>
      <c r="G47" s="54">
        <v>1.1288</v>
      </c>
      <c r="H47" s="54">
        <v>0.69789999999999996</v>
      </c>
    </row>
    <row r="48" spans="1:12" s="3" customFormat="1" ht="47.25" customHeight="1" x14ac:dyDescent="0.25">
      <c r="A48" s="46"/>
      <c r="B48" s="46"/>
      <c r="C48" s="46"/>
      <c r="E48" s="263"/>
      <c r="F48" s="263"/>
      <c r="G48" s="263"/>
      <c r="I48" s="66"/>
      <c r="L48" s="47"/>
    </row>
    <row r="49" spans="1:12" s="3" customFormat="1" ht="12.75" customHeight="1" x14ac:dyDescent="0.25">
      <c r="A49" s="48"/>
      <c r="B49" s="44"/>
      <c r="C49" s="44"/>
      <c r="D49" s="44"/>
      <c r="E49" s="44"/>
      <c r="F49" s="44"/>
      <c r="G49" s="44"/>
      <c r="I49" s="66"/>
    </row>
    <row r="50" spans="1:12" s="3" customFormat="1" ht="12.75" customHeight="1" x14ac:dyDescent="0.25">
      <c r="A50" s="44"/>
      <c r="B50" s="45"/>
      <c r="C50" s="258" t="s">
        <v>397</v>
      </c>
      <c r="D50" s="258"/>
      <c r="E50" s="258"/>
      <c r="F50" s="258"/>
      <c r="G50" s="48"/>
      <c r="I50" s="66"/>
    </row>
    <row r="51" spans="1:12" s="3" customFormat="1" ht="12.75" customHeight="1" x14ac:dyDescent="0.25">
      <c r="A51" s="44"/>
      <c r="B51" s="49"/>
      <c r="C51" s="260" t="s">
        <v>399</v>
      </c>
      <c r="D51" s="260"/>
      <c r="E51" s="260"/>
      <c r="F51" s="260"/>
      <c r="G51" s="44"/>
      <c r="I51" s="66"/>
      <c r="L51" s="47"/>
    </row>
    <row r="52" spans="1:12" s="3" customFormat="1" ht="12.75" customHeight="1" x14ac:dyDescent="0.25">
      <c r="A52" s="44"/>
      <c r="B52" s="49"/>
      <c r="C52" s="260" t="s">
        <v>400</v>
      </c>
      <c r="D52" s="260"/>
      <c r="E52" s="260"/>
      <c r="F52" s="260"/>
      <c r="G52" s="44"/>
      <c r="I52" s="66"/>
      <c r="L52" s="47"/>
    </row>
    <row r="53" spans="1:12" s="3" customFormat="1" ht="12.75" customHeight="1" x14ac:dyDescent="0.25">
      <c r="A53" s="46"/>
      <c r="B53" s="46"/>
      <c r="C53" s="260" t="s">
        <v>401</v>
      </c>
      <c r="D53" s="260"/>
      <c r="E53" s="260"/>
      <c r="F53" s="260"/>
      <c r="G53" s="46"/>
      <c r="I53" s="66"/>
      <c r="L53" s="47"/>
    </row>
    <row r="54" spans="1:12" s="3" customFormat="1" ht="47.25" customHeight="1" x14ac:dyDescent="0.25">
      <c r="A54" s="46"/>
      <c r="B54" s="46"/>
      <c r="C54" s="46"/>
      <c r="E54" s="263"/>
      <c r="F54" s="263"/>
      <c r="G54" s="263"/>
      <c r="I54" s="66"/>
      <c r="L54" s="47"/>
    </row>
    <row r="55" spans="1:12" s="3" customFormat="1" ht="12.75" customHeight="1" x14ac:dyDescent="0.25">
      <c r="A55" s="48"/>
      <c r="B55" s="44"/>
      <c r="C55" s="44"/>
      <c r="D55" s="44"/>
      <c r="E55" s="44"/>
      <c r="F55" s="44"/>
      <c r="G55" s="44"/>
      <c r="I55" s="66"/>
    </row>
    <row r="56" spans="1:12" s="3" customFormat="1" ht="12.75" customHeight="1" x14ac:dyDescent="0.25">
      <c r="A56" s="44"/>
      <c r="B56" s="45"/>
      <c r="C56" s="258" t="s">
        <v>398</v>
      </c>
      <c r="D56" s="258"/>
      <c r="E56" s="258"/>
      <c r="F56" s="258"/>
      <c r="G56" s="48"/>
      <c r="I56" s="66"/>
    </row>
    <row r="57" spans="1:12" s="3" customFormat="1" ht="12.75" customHeight="1" x14ac:dyDescent="0.25">
      <c r="A57" s="44"/>
      <c r="B57" s="49"/>
      <c r="C57" s="260" t="s">
        <v>230</v>
      </c>
      <c r="D57" s="260"/>
      <c r="E57" s="260"/>
      <c r="F57" s="260"/>
      <c r="G57" s="44"/>
      <c r="I57" s="66"/>
      <c r="L57" s="47"/>
    </row>
    <row r="58" spans="1:12" s="3" customFormat="1" ht="12.75" customHeight="1" x14ac:dyDescent="0.25">
      <c r="A58" s="44"/>
      <c r="B58" s="49"/>
      <c r="C58" s="260"/>
      <c r="D58" s="260"/>
      <c r="E58" s="260"/>
      <c r="F58" s="260"/>
      <c r="G58" s="44"/>
      <c r="I58" s="66"/>
      <c r="L58" s="47"/>
    </row>
    <row r="59" spans="1:12" s="3" customFormat="1" ht="12.75" customHeight="1" x14ac:dyDescent="0.25">
      <c r="A59" s="46"/>
      <c r="B59" s="46"/>
      <c r="C59" s="260"/>
      <c r="D59" s="260"/>
      <c r="E59" s="260"/>
      <c r="F59" s="260"/>
      <c r="G59" s="46"/>
      <c r="I59" s="66"/>
      <c r="L59" s="47"/>
    </row>
  </sheetData>
  <mergeCells count="18">
    <mergeCell ref="C57:F57"/>
    <mergeCell ref="C58:F58"/>
    <mergeCell ref="C59:F59"/>
    <mergeCell ref="C50:F50"/>
    <mergeCell ref="C51:F51"/>
    <mergeCell ref="C52:F52"/>
    <mergeCell ref="C53:F53"/>
    <mergeCell ref="E54:G54"/>
    <mergeCell ref="C56:F56"/>
    <mergeCell ref="E48:G48"/>
    <mergeCell ref="B6:F6"/>
    <mergeCell ref="A7:H7"/>
    <mergeCell ref="A8:H8"/>
    <mergeCell ref="B45:F45"/>
    <mergeCell ref="A11:A12"/>
    <mergeCell ref="B11:F12"/>
    <mergeCell ref="G11:G12"/>
    <mergeCell ref="H11:H1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7</vt:i4>
      </vt:variant>
    </vt:vector>
  </HeadingPairs>
  <TitlesOfParts>
    <vt:vector size="12" baseType="lpstr">
      <vt:lpstr>ORÇAMENTO</vt:lpstr>
      <vt:lpstr>CRONOGRAMA</vt:lpstr>
      <vt:lpstr>COMPOSIÇÕES</vt:lpstr>
      <vt:lpstr>BDI</vt:lpstr>
      <vt:lpstr>ENCARGOS</vt:lpstr>
      <vt:lpstr>BDI!Area_de_impressao</vt:lpstr>
      <vt:lpstr>COMPOSIÇÕES!Area_de_impressao</vt:lpstr>
      <vt:lpstr>CRONOGRAMA!Area_de_impressao</vt:lpstr>
      <vt:lpstr>ENCARGOS!Area_de_impressao</vt:lpstr>
      <vt:lpstr>ORÇAMENTO!Area_de_impressao</vt:lpstr>
      <vt:lpstr>COMPOSIÇÕES!Titulos_de_impressao</vt:lpstr>
      <vt:lpstr>ORÇAMENTO!Titulos_de_impressao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</dc:creator>
  <cp:keywords/>
  <dc:description/>
  <cp:lastModifiedBy>DUO Engenharia</cp:lastModifiedBy>
  <cp:revision/>
  <cp:lastPrinted>2024-04-10T12:17:22Z</cp:lastPrinted>
  <dcterms:created xsi:type="dcterms:W3CDTF">2018-09-05T19:29:48Z</dcterms:created>
  <dcterms:modified xsi:type="dcterms:W3CDTF">2024-04-10T12:17:40Z</dcterms:modified>
  <cp:category/>
  <cp:contentStatus/>
</cp:coreProperties>
</file>